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Nhat Son PC\AppData\Roaming\VNPT Plugin\Files\FileTemp\"/>
    </mc:Choice>
  </mc:AlternateContent>
  <bookViews>
    <workbookView xWindow="-120" yWindow="-120" windowWidth="29040" windowHeight="15840" firstSheet="5" activeTab="16"/>
  </bookViews>
  <sheets>
    <sheet name="Chung" sheetId="21" r:id="rId1"/>
    <sheet name="DM KIEN THUC NV, CN" sheetId="23" r:id="rId2"/>
    <sheet name="Phong 1" sheetId="20" r:id="rId3"/>
    <sheet name="Phong 2" sheetId="24" r:id="rId4"/>
    <sheet name="Phong 3" sheetId="25" r:id="rId5"/>
    <sheet name="Phong 4" sheetId="26" r:id="rId6"/>
    <sheet name="Phong 5" sheetId="27" r:id="rId7"/>
    <sheet name="Phong 6" sheetId="28" r:id="rId8"/>
    <sheet name="Phong 7" sheetId="29" r:id="rId9"/>
    <sheet name="Phong 8" sheetId="30" r:id="rId10"/>
    <sheet name="Phong 9" sheetId="31" r:id="rId11"/>
    <sheet name="Phong 10" sheetId="32" r:id="rId12"/>
    <sheet name="Phong 11" sheetId="33" r:id="rId13"/>
    <sheet name="Phong 12" sheetId="34" r:id="rId14"/>
    <sheet name="Phong 13" sheetId="35" r:id="rId15"/>
    <sheet name="Phong 14" sheetId="36" r:id="rId16"/>
    <sheet name="Phong 15" sheetId="37" r:id="rId17"/>
  </sheets>
  <definedNames>
    <definedName name="_xlnm._FilterDatabase" localSheetId="2" hidden="1">'Phong 1'!$A$6:$V$30</definedName>
    <definedName name="_xlnm.Print_Area" localSheetId="0">Chung!$A$1:$G$65</definedName>
    <definedName name="_xlnm.Print_Area" localSheetId="1">'DM KIEN THUC NV, CN'!$A$1:$H$60</definedName>
    <definedName name="_xlnm.Print_Area" localSheetId="2">'Phong 1'!$A$1:$M$32</definedName>
    <definedName name="_xlnm.Print_Area" localSheetId="11">'Phong 10'!$A$1:$M$34</definedName>
    <definedName name="_xlnm.Print_Area" localSheetId="12">'Phong 11'!$A$1:$M$34</definedName>
    <definedName name="_xlnm.Print_Area" localSheetId="13">'Phong 12'!$A$1:$M$35</definedName>
    <definedName name="_xlnm.Print_Area" localSheetId="14">'Phong 13'!$A$1:$M$37</definedName>
    <definedName name="_xlnm.Print_Area" localSheetId="15">'Phong 14'!$A$1:$M$32</definedName>
    <definedName name="_xlnm.Print_Area" localSheetId="16">'Phong 15'!$A$1:$M$43</definedName>
    <definedName name="_xlnm.Print_Area" localSheetId="3">'Phong 2'!$A$1:$M$32</definedName>
    <definedName name="_xlnm.Print_Area" localSheetId="4">'Phong 3'!$A$1:$M$32</definedName>
    <definedName name="_xlnm.Print_Area" localSheetId="5">'Phong 4'!$A$1:$M$39</definedName>
    <definedName name="_xlnm.Print_Area" localSheetId="6">'Phong 5'!$A$1:$M$37</definedName>
    <definedName name="_xlnm.Print_Area" localSheetId="7">'Phong 6'!$A$1:$M$36</definedName>
    <definedName name="_xlnm.Print_Area" localSheetId="8">'Phong 7'!$A$1:$M$33</definedName>
    <definedName name="_xlnm.Print_Area" localSheetId="9">'Phong 8'!$A$1:$M$44</definedName>
    <definedName name="_xlnm.Print_Area" localSheetId="10">'Phong 9'!$A$1:$M$36</definedName>
    <definedName name="_xlnm.Print_Titles" localSheetId="0">Chung!$3:$3</definedName>
    <definedName name="_xlnm.Print_Titles" localSheetId="1">'DM KIEN THUC NV, CN'!$4:$5</definedName>
    <definedName name="_xlnm.Print_Titles" localSheetId="2">'Phong 1'!$5:$6</definedName>
    <definedName name="_xlnm.Print_Titles" localSheetId="11">'Phong 10'!$5:$6</definedName>
    <definedName name="_xlnm.Print_Titles" localSheetId="12">'Phong 11'!$5:$6</definedName>
    <definedName name="_xlnm.Print_Titles" localSheetId="13">'Phong 12'!$5:$6</definedName>
    <definedName name="_xlnm.Print_Titles" localSheetId="14">'Phong 13'!$5:$6</definedName>
    <definedName name="_xlnm.Print_Titles" localSheetId="15">'Phong 14'!$5:$6</definedName>
    <definedName name="_xlnm.Print_Titles" localSheetId="16">'Phong 15'!$5:$6</definedName>
    <definedName name="_xlnm.Print_Titles" localSheetId="3">'Phong 2'!$5:$6</definedName>
    <definedName name="_xlnm.Print_Titles" localSheetId="4">'Phong 3'!$5:$6</definedName>
    <definedName name="_xlnm.Print_Titles" localSheetId="5">'Phong 4'!$5:$6</definedName>
    <definedName name="_xlnm.Print_Titles" localSheetId="6">'Phong 5'!$5:$6</definedName>
    <definedName name="_xlnm.Print_Titles" localSheetId="7">'Phong 6'!$5:$6</definedName>
    <definedName name="_xlnm.Print_Titles" localSheetId="8">'Phong 7'!$5:$6</definedName>
    <definedName name="_xlnm.Print_Titles" localSheetId="9">'Phong 8'!$5:$6</definedName>
    <definedName name="_xlnm.Print_Titles" localSheetId="10">'Phong 9'!$5:$6</definedName>
  </definedNames>
  <calcPr calcId="162913"/>
  <extLst>
    <ext uri="GoogleSheetsCustomDataVersion2">
      <go:sheetsCustomData xmlns:go="http://customooxmlschemas.google.com/" r:id="" roundtripDataChecksum="IMrQHbuqhDQBFNFULSU/pwq+HkSegGb5ESd/HmW63HA="/>
    </ext>
  </extLst>
</workbook>
</file>

<file path=xl/calcChain.xml><?xml version="1.0" encoding="utf-8"?>
<calcChain xmlns="http://schemas.openxmlformats.org/spreadsheetml/2006/main">
  <c r="E41" i="21" l="1"/>
  <c r="E30" i="21" l="1"/>
  <c r="E11" i="21" l="1"/>
  <c r="E16" i="21" l="1"/>
  <c r="E58" i="21" l="1"/>
  <c r="E55" i="21"/>
  <c r="E51" i="21"/>
  <c r="E47" i="21"/>
  <c r="E44" i="21"/>
  <c r="E36" i="21"/>
  <c r="E27" i="21"/>
  <c r="E24" i="21"/>
  <c r="E9" i="21"/>
  <c r="E7" i="21"/>
  <c r="E5" i="21"/>
  <c r="E4" i="21" l="1"/>
</calcChain>
</file>

<file path=xl/sharedStrings.xml><?xml version="1.0" encoding="utf-8"?>
<sst xmlns="http://schemas.openxmlformats.org/spreadsheetml/2006/main" count="3186" uniqueCount="1001">
  <si>
    <t>STT</t>
  </si>
  <si>
    <t>Ngày, tháng, năm sinh</t>
  </si>
  <si>
    <t>Dân tộc</t>
  </si>
  <si>
    <t>Trình độ chuyên môn</t>
  </si>
  <si>
    <t>Ghi chú</t>
  </si>
  <si>
    <t>Nam</t>
  </si>
  <si>
    <t>Nữ</t>
  </si>
  <si>
    <t>Trình độ</t>
  </si>
  <si>
    <t>Ngành hoặc chuyên ngành đào tạo</t>
  </si>
  <si>
    <t xml:space="preserve">Hệ đào tạo
</t>
  </si>
  <si>
    <t>Kết quả tốt nghiệp</t>
  </si>
  <si>
    <t>I</t>
  </si>
  <si>
    <t>a</t>
  </si>
  <si>
    <t>Nùng</t>
  </si>
  <si>
    <t>Chính quy</t>
  </si>
  <si>
    <t>Trung bình khá</t>
  </si>
  <si>
    <t>DTTS</t>
  </si>
  <si>
    <t>II</t>
  </si>
  <si>
    <t>Kinh</t>
  </si>
  <si>
    <t>Kinh Tế</t>
  </si>
  <si>
    <t>Xuất sắc</t>
  </si>
  <si>
    <t xml:space="preserve">Dương Văn Thận </t>
  </si>
  <si>
    <t>13/6/1993</t>
  </si>
  <si>
    <t xml:space="preserve">Chính quy </t>
  </si>
  <si>
    <t>Lâm Thu Hường</t>
  </si>
  <si>
    <t>Khá</t>
  </si>
  <si>
    <t>Tày</t>
  </si>
  <si>
    <t xml:space="preserve">Tày </t>
  </si>
  <si>
    <t>III</t>
  </si>
  <si>
    <t>Trung bình</t>
  </si>
  <si>
    <t>02/12/2002</t>
  </si>
  <si>
    <t>Luật</t>
  </si>
  <si>
    <t>Nguyễn Văn Hạo</t>
  </si>
  <si>
    <t>08/10/2002</t>
  </si>
  <si>
    <t>Hoàng Thu Dung</t>
  </si>
  <si>
    <t>05/11/1997</t>
  </si>
  <si>
    <t>Luật Kinh tế</t>
  </si>
  <si>
    <t>Học từ xa</t>
  </si>
  <si>
    <t>Nguyễn Khánh Duy</t>
  </si>
  <si>
    <t>14/11/2003</t>
  </si>
  <si>
    <t>Tô Thị Hà</t>
  </si>
  <si>
    <t>15/10/2003</t>
  </si>
  <si>
    <t>Lương Trọng Nhân</t>
  </si>
  <si>
    <t>Dao</t>
  </si>
  <si>
    <t>Vừa làm vừa học</t>
  </si>
  <si>
    <t>Đinh Ngọc Ánh</t>
  </si>
  <si>
    <t>07/11/2000</t>
  </si>
  <si>
    <t>Quản trị Kinh doanh</t>
  </si>
  <si>
    <t>Giỏi</t>
  </si>
  <si>
    <t>Nguyễn Công Phú</t>
  </si>
  <si>
    <t>Lã Ngọc Thức</t>
  </si>
  <si>
    <t>19/02/1997</t>
  </si>
  <si>
    <t>Nguyễn Hồng Nhung</t>
  </si>
  <si>
    <t>20/10/2002</t>
  </si>
  <si>
    <t>Vũ Thành Hưng</t>
  </si>
  <si>
    <t>Triệu Lan Phương</t>
  </si>
  <si>
    <t>Luật Kinh doanh</t>
  </si>
  <si>
    <t>Triệu Anh Tuấn</t>
  </si>
  <si>
    <t>Hoàng Tuấn Hùng</t>
  </si>
  <si>
    <t>03/11/1996</t>
  </si>
  <si>
    <t>Chu Thị Nhung</t>
  </si>
  <si>
    <t>18/01/1997</t>
  </si>
  <si>
    <t>Chu Hà Phương</t>
  </si>
  <si>
    <t>20/11/2002</t>
  </si>
  <si>
    <t>Bế Thị Huyền</t>
  </si>
  <si>
    <t>Đường Hoàng Mai</t>
  </si>
  <si>
    <t>Nguyễn Vũ Mai Hoa</t>
  </si>
  <si>
    <t>27/02/2003</t>
  </si>
  <si>
    <t>Hứa Bảo Ngọc</t>
  </si>
  <si>
    <t>31/8/2003</t>
  </si>
  <si>
    <t>Nông Thị Hoài</t>
  </si>
  <si>
    <t>02/01/2001</t>
  </si>
  <si>
    <t>Lăng Thị Hồng Hạ</t>
  </si>
  <si>
    <t>21/10/2003</t>
  </si>
  <si>
    <t>Quản trị kinh doanh</t>
  </si>
  <si>
    <t>Hoàng Văn Nhận</t>
  </si>
  <si>
    <t>Tô Lương Thúy Hằng</t>
  </si>
  <si>
    <t>17/12/2003</t>
  </si>
  <si>
    <t>Kinh tế</t>
  </si>
  <si>
    <t>Nguyễn Thùy Trang</t>
  </si>
  <si>
    <t>Tạ Ngọc Mai</t>
  </si>
  <si>
    <t>02/11/2003</t>
  </si>
  <si>
    <t>Nông Thị Bích Bản</t>
  </si>
  <si>
    <t>21/10/1994</t>
  </si>
  <si>
    <t>Hoàng Diệu Ly</t>
  </si>
  <si>
    <t>19/10/2002</t>
  </si>
  <si>
    <t>Hà Thùy Linh</t>
  </si>
  <si>
    <t>03/5/1997</t>
  </si>
  <si>
    <t>01/02/1997</t>
  </si>
  <si>
    <t>Quản lý kinh tế</t>
  </si>
  <si>
    <t>Lương Quỳnh Anh</t>
  </si>
  <si>
    <t>01/01/2000</t>
  </si>
  <si>
    <t>10/10/1994</t>
  </si>
  <si>
    <t>Cao Thanh Nhã</t>
  </si>
  <si>
    <t>28/02/2001</t>
  </si>
  <si>
    <t>Đậu Quỳnh Trang</t>
  </si>
  <si>
    <t>13/10/2003</t>
  </si>
  <si>
    <t>Nguyễn Thị Hồng Nhung</t>
  </si>
  <si>
    <t>26/01/2000</t>
  </si>
  <si>
    <t>Trình Hoàng Khiêm</t>
  </si>
  <si>
    <t>Mã Thị Mai Anh</t>
  </si>
  <si>
    <t>25/10/1999</t>
  </si>
  <si>
    <t xml:space="preserve"> Triệu Hà Bích Phượng</t>
  </si>
  <si>
    <t>Lương Trọng Đại</t>
  </si>
  <si>
    <t>Hoàng Mỹ Trinh</t>
  </si>
  <si>
    <t>Tài chính ngân hàng</t>
  </si>
  <si>
    <t>Hoàng Việt Hưng</t>
  </si>
  <si>
    <t>Đinh Hoàng Thục Anh</t>
  </si>
  <si>
    <t>04/11/2002</t>
  </si>
  <si>
    <t>Hoàng Tống Khánh Quân</t>
  </si>
  <si>
    <t>19/02/2001</t>
  </si>
  <si>
    <t>Tô Minh Dũng</t>
  </si>
  <si>
    <t>Hoàng Thanh Lam</t>
  </si>
  <si>
    <t>Trần Mai Hương</t>
  </si>
  <si>
    <t>Bế Bích Diệp</t>
  </si>
  <si>
    <t>08/12/1998</t>
  </si>
  <si>
    <t>Trần Đức Trịnh</t>
  </si>
  <si>
    <t>Trịnh Long Tuấn</t>
  </si>
  <si>
    <t>26/12/1995</t>
  </si>
  <si>
    <t>13/11/1996</t>
  </si>
  <si>
    <t>Nguyễn Như Quỳnh</t>
  </si>
  <si>
    <t>Nguyễn Quang Huy</t>
  </si>
  <si>
    <t>25/08/2001</t>
  </si>
  <si>
    <t>Hoàng Văn Trí</t>
  </si>
  <si>
    <t>Triệu Thị Phượng</t>
  </si>
  <si>
    <t>Vi Thanh Thư</t>
  </si>
  <si>
    <t>Trần Minh Ngọc</t>
  </si>
  <si>
    <t>Hà Thu Trang</t>
  </si>
  <si>
    <t>24/11/2001</t>
  </si>
  <si>
    <t>Tô Thị Thanh Thảo</t>
  </si>
  <si>
    <t>Bế Phương Diễm</t>
  </si>
  <si>
    <t>Đào Nguyễn Phương Mai</t>
  </si>
  <si>
    <t>Phạm Tuấn Mạnh</t>
  </si>
  <si>
    <t>19/01/2002</t>
  </si>
  <si>
    <t>Trần Hoàng Yến</t>
  </si>
  <si>
    <t>Nông Thu Trang</t>
  </si>
  <si>
    <t>15/4/1997</t>
  </si>
  <si>
    <t>Bế Hải Hằng</t>
  </si>
  <si>
    <t>Tống Thành Nam</t>
  </si>
  <si>
    <t>01/12/2001</t>
  </si>
  <si>
    <t>Nguyễn Văn Mạnh</t>
  </si>
  <si>
    <t>05/01/2000</t>
  </si>
  <si>
    <t>Đỗ Xuân Huy</t>
  </si>
  <si>
    <t>Đỗ Quang Thiệu</t>
  </si>
  <si>
    <t>26/01/2002</t>
  </si>
  <si>
    <t>Sán chỉ</t>
  </si>
  <si>
    <t>Vi Thị Oanh</t>
  </si>
  <si>
    <t>05/12/1994</t>
  </si>
  <si>
    <t>Đỗ Hà Quỳnh Anh</t>
  </si>
  <si>
    <t>14/11/2001</t>
  </si>
  <si>
    <t>Bế Quốc Hưng</t>
  </si>
  <si>
    <t>Lương Thị Thanh Trà</t>
  </si>
  <si>
    <t>Huỳnh Ngọc Phượng</t>
  </si>
  <si>
    <t>Hà Thị Phương Loan</t>
  </si>
  <si>
    <t>03/10/2001</t>
  </si>
  <si>
    <t>07/11/2001</t>
  </si>
  <si>
    <t>Hoàng Minh Dũng</t>
  </si>
  <si>
    <t>Nguyễn Thị Liệu</t>
  </si>
  <si>
    <t>06/01/1992</t>
  </si>
  <si>
    <t>Nguyễn Thị Hương Quỳnh</t>
  </si>
  <si>
    <t>b</t>
  </si>
  <si>
    <t>Hoàng Thị Lan</t>
  </si>
  <si>
    <t>24/11/1995</t>
  </si>
  <si>
    <t>Lưu trữ học</t>
  </si>
  <si>
    <t>Nguyễn Thị Phương Mai</t>
  </si>
  <si>
    <t>Công nghệ thông tin</t>
  </si>
  <si>
    <t>Tài chính - Ngân hàng</t>
  </si>
  <si>
    <t>Hoàng Thị Hoài</t>
  </si>
  <si>
    <t>Phạm Thị Nga</t>
  </si>
  <si>
    <t>15/12/1990</t>
  </si>
  <si>
    <t>Chu Hoàng Sơn</t>
  </si>
  <si>
    <t>Kế toán</t>
  </si>
  <si>
    <t>Nguyễn Thu Thương</t>
  </si>
  <si>
    <t>28/12/2002</t>
  </si>
  <si>
    <t>Hoàng Phương Thu</t>
  </si>
  <si>
    <t>06/01/2001</t>
  </si>
  <si>
    <t xml:space="preserve">Khá </t>
  </si>
  <si>
    <t xml:space="preserve">Trung bình </t>
  </si>
  <si>
    <t>-</t>
  </si>
  <si>
    <t>Y khoa</t>
  </si>
  <si>
    <t>Trần Thị Tý</t>
  </si>
  <si>
    <t>08/8/1989</t>
  </si>
  <si>
    <t>Đặng Thị Nhật Lệ</t>
  </si>
  <si>
    <t>08/8/1999</t>
  </si>
  <si>
    <t>Phạm Hoàng Minh Quân</t>
  </si>
  <si>
    <t>Lương Hữu Kiên</t>
  </si>
  <si>
    <t>26/02/2001</t>
  </si>
  <si>
    <t>Nguyễn Linh Chi</t>
  </si>
  <si>
    <t>20/10/1998</t>
  </si>
  <si>
    <t>Phan Lê Phương Anh</t>
  </si>
  <si>
    <t>06/12/1999</t>
  </si>
  <si>
    <t>01/02/2000</t>
  </si>
  <si>
    <t>Nông Thị Thu Kiều</t>
  </si>
  <si>
    <t>23/8/2002</t>
  </si>
  <si>
    <t>Vi Thị Thu Hương</t>
  </si>
  <si>
    <t>24/8/1991</t>
  </si>
  <si>
    <t>Vũ Trọng Hiếu</t>
  </si>
  <si>
    <t>15/3/1986</t>
  </si>
  <si>
    <t>Khoa học máy tính</t>
  </si>
  <si>
    <t>Nông Văn Khánh</t>
  </si>
  <si>
    <t>Đạt</t>
  </si>
  <si>
    <t>Vũ Đức Trung</t>
  </si>
  <si>
    <t>23/9/2003</t>
  </si>
  <si>
    <t>04/5/2001</t>
  </si>
  <si>
    <t>Hoàng Tiến Đạt</t>
  </si>
  <si>
    <t>15/9/1994</t>
  </si>
  <si>
    <t>Kinh tế xây dựng</t>
  </si>
  <si>
    <t>Lã Thị Huyền</t>
  </si>
  <si>
    <t>17/12/1999</t>
  </si>
  <si>
    <t>Đào Việt Hoàng</t>
  </si>
  <si>
    <t>Lộc Thu Thảo</t>
  </si>
  <si>
    <t>27/7/1994</t>
  </si>
  <si>
    <t>Vũ Nguyễn Minh Châu</t>
  </si>
  <si>
    <t>Đỗ Mai Khuyên</t>
  </si>
  <si>
    <t>Sán Dìu</t>
  </si>
  <si>
    <t>Lương Thị Hải Yến</t>
  </si>
  <si>
    <t>18/3/2003</t>
  </si>
  <si>
    <t>Hoàng Thế Định</t>
  </si>
  <si>
    <t>20/5/1992</t>
  </si>
  <si>
    <t>Vừa học vừa làm</t>
  </si>
  <si>
    <t>Trần Bảo Ngọc</t>
  </si>
  <si>
    <t>14/6/2000</t>
  </si>
  <si>
    <t>Lương Hùng Vương</t>
  </si>
  <si>
    <t>25/3/1995</t>
  </si>
  <si>
    <t>Đào Ngọc Anh</t>
  </si>
  <si>
    <t>Dương Thị Hồng Duyên</t>
  </si>
  <si>
    <t>12/6/2003</t>
  </si>
  <si>
    <t>Đỗ Minh Hiếu</t>
  </si>
  <si>
    <t>Mã Thị Thu Hằng</t>
  </si>
  <si>
    <t>09/3/1989</t>
  </si>
  <si>
    <t>Vy Thị Trà</t>
  </si>
  <si>
    <t>17/02/1999</t>
  </si>
  <si>
    <t>Lê Hồng Thanh</t>
  </si>
  <si>
    <t>13/8/1999</t>
  </si>
  <si>
    <t>Kỹ thuật xây dựng công trình giao thông</t>
  </si>
  <si>
    <t>Nguyễn Thị Liễu</t>
  </si>
  <si>
    <t>09/06/1998</t>
  </si>
  <si>
    <t>Phạm Minh Quân</t>
  </si>
  <si>
    <t>07/10/1999</t>
  </si>
  <si>
    <t>Lành Hữu Thắng</t>
  </si>
  <si>
    <t>17/02/1996</t>
  </si>
  <si>
    <t>Nguyễn Hữu Khang</t>
  </si>
  <si>
    <t>06/3/2000</t>
  </si>
  <si>
    <t>Kỹ thuật xây dựng</t>
  </si>
  <si>
    <t>Đỗ Văn Trường</t>
  </si>
  <si>
    <t>11/12/1997</t>
  </si>
  <si>
    <t>Nguyễn Minh Đức</t>
  </si>
  <si>
    <t>Hà Minh Thuận</t>
  </si>
  <si>
    <t>25/02/2002</t>
  </si>
  <si>
    <t>Hoàng Trọng Bằng</t>
  </si>
  <si>
    <t>01/6/1994</t>
  </si>
  <si>
    <t>Đặng Minh Hoàng</t>
  </si>
  <si>
    <t>Cao Lan</t>
  </si>
  <si>
    <t>Sái Nguyên Anh</t>
  </si>
  <si>
    <t>29/11/1999</t>
  </si>
  <si>
    <t>Nguyễn Viết Thành</t>
  </si>
  <si>
    <t>25/9/1998</t>
  </si>
  <si>
    <t>Nguyễn Mã Quốc Anh</t>
  </si>
  <si>
    <t>14/10/1999</t>
  </si>
  <si>
    <t>Vi Khánh Huy</t>
  </si>
  <si>
    <t>Nông Đức Minh</t>
  </si>
  <si>
    <t>Đậu Trường Khánh</t>
  </si>
  <si>
    <t>17/11/1996</t>
  </si>
  <si>
    <t>Nông Ngọc Nhất</t>
  </si>
  <si>
    <t>21/4/1992</t>
  </si>
  <si>
    <t>Khoa học môi trường</t>
  </si>
  <si>
    <t>Quản lý đất đai</t>
  </si>
  <si>
    <t>Nông Đức Thắng</t>
  </si>
  <si>
    <t>11/1/1995</t>
  </si>
  <si>
    <t>Hoàng Hải Yến</t>
  </si>
  <si>
    <t>21/11/2000</t>
  </si>
  <si>
    <t>Vũ Quỳnh Trang</t>
  </si>
  <si>
    <t>Trần Thị Quỳnh</t>
  </si>
  <si>
    <t>09/12/1990</t>
  </si>
  <si>
    <t>Nguyễn Tiến Thành</t>
  </si>
  <si>
    <t>03/02/2000</t>
  </si>
  <si>
    <t>Ngô Mai Thảo</t>
  </si>
  <si>
    <t>12/12/1997</t>
  </si>
  <si>
    <t>Dương Ngọc Mai</t>
  </si>
  <si>
    <t>29/01/1992</t>
  </si>
  <si>
    <t>Lương Thị Huệ</t>
  </si>
  <si>
    <t>01/01/1995</t>
  </si>
  <si>
    <t>Lộc Thị Kim Chi</t>
  </si>
  <si>
    <t>05/10/1991</t>
  </si>
  <si>
    <t>Vương Thị Khánh Linh</t>
  </si>
  <si>
    <t>08/3/1998</t>
  </si>
  <si>
    <t>Vũ Văn Quân</t>
  </si>
  <si>
    <t>01/7/1994</t>
  </si>
  <si>
    <t>Quản lý tài nguyên và môi trường</t>
  </si>
  <si>
    <t>Hoàng Đức Mạnh</t>
  </si>
  <si>
    <t>14/12/1997</t>
  </si>
  <si>
    <t>Nguyễn Hạnh Yến Nhi</t>
  </si>
  <si>
    <t>28/4/1999</t>
  </si>
  <si>
    <t>Nguyễn Thị Thúy</t>
  </si>
  <si>
    <t>06/5/1991</t>
  </si>
  <si>
    <t>Mã Thị Phương Lan</t>
  </si>
  <si>
    <t>03/12/1994</t>
  </si>
  <si>
    <t>Nguyễn Thiện Tuấn</t>
  </si>
  <si>
    <t>10/4/1992</t>
  </si>
  <si>
    <t>Hoàng Văn Chương</t>
  </si>
  <si>
    <t>Đã hoàn thành nghĩa vụ công an nhân dân</t>
  </si>
  <si>
    <t>Lâm Thị Thu Hương</t>
  </si>
  <si>
    <t>08/03/2003</t>
  </si>
  <si>
    <t>Giàng A Súa</t>
  </si>
  <si>
    <t>H'Mông</t>
  </si>
  <si>
    <t>Vũ Thành Công</t>
  </si>
  <si>
    <t>20/9/1999</t>
  </si>
  <si>
    <t>Kiều Hồng Sơn</t>
  </si>
  <si>
    <t>11/9/1996</t>
  </si>
  <si>
    <t>Nguyễn Mạnh Khoa</t>
  </si>
  <si>
    <t>08/11/2000</t>
  </si>
  <si>
    <t>Đỗ Văn Tuyến</t>
  </si>
  <si>
    <t>08/4/1998</t>
  </si>
  <si>
    <t>Nguyễn Thị Nhật Mai</t>
  </si>
  <si>
    <t>05/12/2002</t>
  </si>
  <si>
    <t>Hà Duy Ngọc</t>
  </si>
  <si>
    <t>11/6/2002</t>
  </si>
  <si>
    <t>Dương Thanh Nhiệm</t>
  </si>
  <si>
    <t>Đỗ Văn Hiền</t>
  </si>
  <si>
    <t>24/9/1999</t>
  </si>
  <si>
    <t>Kinh tế quốc tế</t>
  </si>
  <si>
    <t>Lâm Quỳnh Trang</t>
  </si>
  <si>
    <t>30/4/2002</t>
  </si>
  <si>
    <t>30/6/2001</t>
  </si>
  <si>
    <t>Hoàng Thị Thanh Huyền</t>
  </si>
  <si>
    <t>23/5/1998</t>
  </si>
  <si>
    <t>Hứa Hùng Tráng</t>
  </si>
  <si>
    <t>Hoàng Thùy Linh</t>
  </si>
  <si>
    <t>08/9/2001</t>
  </si>
  <si>
    <t>Nông Thị Nhân Quý</t>
  </si>
  <si>
    <t>03/12/2002</t>
  </si>
  <si>
    <t>Đặng Thu Hoài</t>
  </si>
  <si>
    <t>13/10/1987</t>
  </si>
  <si>
    <t>Nguyễn Phương Thu</t>
  </si>
  <si>
    <t>02/9/2001</t>
  </si>
  <si>
    <t>Đàm Văn Độ</t>
  </si>
  <si>
    <t>20/3/1985</t>
  </si>
  <si>
    <t>Ma Hồng Hạnh</t>
  </si>
  <si>
    <t>21/01/2002</t>
  </si>
  <si>
    <t>Hoàng Thị Phương Thảo</t>
  </si>
  <si>
    <t>09/6/1998</t>
  </si>
  <si>
    <t>Hoàng Thu Ngân</t>
  </si>
  <si>
    <t>24/02/1998</t>
  </si>
  <si>
    <t>Dược học</t>
  </si>
  <si>
    <t>Phùng Ngọc Thùy Linh</t>
  </si>
  <si>
    <t>Trịnh Hương Giang</t>
  </si>
  <si>
    <t>05/4/1999</t>
  </si>
  <si>
    <t>Nguyễn Thị Mai Lan</t>
  </si>
  <si>
    <t>Dược sĩ</t>
  </si>
  <si>
    <t>Bùi Đức Trọng</t>
  </si>
  <si>
    <t>Triệu Phúc Mạnh</t>
  </si>
  <si>
    <t>Hoàng Thuỳ Phương</t>
  </si>
  <si>
    <t>14/12/2000</t>
  </si>
  <si>
    <t>Lý Thị Nhung</t>
  </si>
  <si>
    <t>15/8/2001</t>
  </si>
  <si>
    <t>ĐH</t>
  </si>
  <si>
    <t>Trần Quốc Đạt</t>
  </si>
  <si>
    <t>12/4/1994</t>
  </si>
  <si>
    <t>Kỹ thuật Trắc địa - Bản đồ</t>
  </si>
  <si>
    <t>Bùi Văn Trang</t>
  </si>
  <si>
    <t>29/9/1993</t>
  </si>
  <si>
    <t>Kỹ thuật mỏ</t>
  </si>
  <si>
    <t>Trương Thùy Linh</t>
  </si>
  <si>
    <t>26/02/1999</t>
  </si>
  <si>
    <t>ThS</t>
  </si>
  <si>
    <t xml:space="preserve">Điểm TB:
3,53/4 </t>
  </si>
  <si>
    <t>Nguyễn Thị Hà</t>
  </si>
  <si>
    <t>30/3/1995</t>
  </si>
  <si>
    <t>Vi Thị Lan Uyên</t>
  </si>
  <si>
    <t>15/12/1996</t>
  </si>
  <si>
    <t>Ngô Thảo Nguyên</t>
  </si>
  <si>
    <t>18/02/2002</t>
  </si>
  <si>
    <t>Lâm nghiệp</t>
  </si>
  <si>
    <t>Đặng Bích Ngọc</t>
  </si>
  <si>
    <t>03/10/2003</t>
  </si>
  <si>
    <t>Lâm Thị Vượng</t>
  </si>
  <si>
    <t>19/8/1996</t>
  </si>
  <si>
    <t>c</t>
  </si>
  <si>
    <t>Con thương binh, DTTS</t>
  </si>
  <si>
    <t>Hoàng Thị Trâm</t>
  </si>
  <si>
    <t>27/12/2001</t>
  </si>
  <si>
    <t>Hoàng Bảo Thượng</t>
  </si>
  <si>
    <t>14/10/1998</t>
  </si>
  <si>
    <t>d</t>
  </si>
  <si>
    <t>Lê Lưu Lợi</t>
  </si>
  <si>
    <t>25/8/1996</t>
  </si>
  <si>
    <t>Lục Thị Thu Hoài</t>
  </si>
  <si>
    <t>09/11/1997</t>
  </si>
  <si>
    <t>Quản lý tài nguyên rừng</t>
  </si>
  <si>
    <t>Hoàng Văn Doanh</t>
  </si>
  <si>
    <t>15/3/1995</t>
  </si>
  <si>
    <t>e</t>
  </si>
  <si>
    <t>La Thu Huyền</t>
  </si>
  <si>
    <t>23/5/2000</t>
  </si>
  <si>
    <t>Hứa Kim Chi</t>
  </si>
  <si>
    <t>Hoàng Văn Định</t>
  </si>
  <si>
    <t>15/2/1990</t>
  </si>
  <si>
    <t>TB khá</t>
  </si>
  <si>
    <t>Tài chính - ngân hàng</t>
  </si>
  <si>
    <t>Phạm Thị Hải Yến</t>
  </si>
  <si>
    <t>Kế toán - kiểm toán</t>
  </si>
  <si>
    <t>Vi Ngọc Bình</t>
  </si>
  <si>
    <t>25/11/1999</t>
  </si>
  <si>
    <t>Nguyễn Vũ Hồng Hải</t>
  </si>
  <si>
    <t>21/01/2003</t>
  </si>
  <si>
    <t>Vi Khánh Linh</t>
  </si>
  <si>
    <t>15/12/2002</t>
  </si>
  <si>
    <t>Vy Phương Nguyên</t>
  </si>
  <si>
    <t>23/10/1990</t>
  </si>
  <si>
    <t>Chính quy liên thông</t>
  </si>
  <si>
    <t xml:space="preserve">Kế toán </t>
  </si>
  <si>
    <t>Đặng Thạch Mai Linh</t>
  </si>
  <si>
    <t>16/03/2003</t>
  </si>
  <si>
    <t>Đoàn Nguyễn Phương Linh</t>
  </si>
  <si>
    <t>10/7/1995</t>
  </si>
  <si>
    <t>Nguyễn Hải Chi</t>
  </si>
  <si>
    <t>27/02/2002</t>
  </si>
  <si>
    <t>Tài chính doanh nghiệp</t>
  </si>
  <si>
    <t>Trần Lê Thanh Trúc</t>
  </si>
  <si>
    <t>22/09/1999</t>
  </si>
  <si>
    <t>Trần Thị Phương Chi</t>
  </si>
  <si>
    <t>15/09/2002</t>
  </si>
  <si>
    <t>Hứa Phương Diệp</t>
  </si>
  <si>
    <t>11/02/2003</t>
  </si>
  <si>
    <t>Phạm Thị Lệ Giang</t>
  </si>
  <si>
    <t>08/01/1992</t>
  </si>
  <si>
    <t>Lương Thị Ngọc Quỳnh</t>
  </si>
  <si>
    <t>Đồng Lan Hương</t>
  </si>
  <si>
    <t>Đỗ Nhật Cường</t>
  </si>
  <si>
    <t>12/06/2002</t>
  </si>
  <si>
    <t>Hoàng Minh Tuấn</t>
  </si>
  <si>
    <t>Nguyễn Thị Thanh Tâm</t>
  </si>
  <si>
    <t>30/03/2003</t>
  </si>
  <si>
    <t>Kinh tế Đầu tư</t>
  </si>
  <si>
    <t>Nguyễn Công Hoà</t>
  </si>
  <si>
    <t>11/07/1988</t>
  </si>
  <si>
    <t>Hoàng Văn Vương</t>
  </si>
  <si>
    <t>Nông Đặng Minh Châu</t>
  </si>
  <si>
    <t>23/12/2002</t>
  </si>
  <si>
    <t>Kinh tế đầu tư</t>
  </si>
  <si>
    <t>Liễu Thị Phượng</t>
  </si>
  <si>
    <t>09/11/2001</t>
  </si>
  <si>
    <t>Hoàng Thị Quỳnh Hương</t>
  </si>
  <si>
    <t>08/12/2002</t>
  </si>
  <si>
    <t>Hoàng Khánh Hòa</t>
  </si>
  <si>
    <t>05/09/1998</t>
  </si>
  <si>
    <t>Nguyễn Thị Lan</t>
  </si>
  <si>
    <t>22/03/2001</t>
  </si>
  <si>
    <t>Quản lý Kinh tế</t>
  </si>
  <si>
    <t>Hoàng Thị Thu Thảo</t>
  </si>
  <si>
    <t>Nguyễn Lương Thái Tân</t>
  </si>
  <si>
    <t>07/04/2002</t>
  </si>
  <si>
    <t>Bạch Ngọc Phương Trà</t>
  </si>
  <si>
    <t>07/05/1999</t>
  </si>
  <si>
    <t>Vi Hà Anh</t>
  </si>
  <si>
    <t>28/07/2003</t>
  </si>
  <si>
    <t>Nguyễn Chúc Quỳnh</t>
  </si>
  <si>
    <t>24/12/1994</t>
  </si>
  <si>
    <t>Vũ Thị Quỳnh Hoa</t>
  </si>
  <si>
    <t>13/05/2001</t>
  </si>
  <si>
    <t>Mã Thị Chuyên</t>
  </si>
  <si>
    <t>08/01/2004</t>
  </si>
  <si>
    <t>Lô Thanh Tú</t>
  </si>
  <si>
    <t>06/10/2003</t>
  </si>
  <si>
    <t>An Phương Chi</t>
  </si>
  <si>
    <t>05/12/2003</t>
  </si>
  <si>
    <t>Nông Thị Kiều Oanh</t>
  </si>
  <si>
    <t>02/04/2001</t>
  </si>
  <si>
    <t>Hoàng Thị Na</t>
  </si>
  <si>
    <t>Phạm Thùy Dương</t>
  </si>
  <si>
    <t>29/10/2003</t>
  </si>
  <si>
    <t>Triệu Thị Hạnh</t>
  </si>
  <si>
    <t>12/10/1988</t>
  </si>
  <si>
    <t>Lộc Thị Vân Anh</t>
  </si>
  <si>
    <t>20/04/2001</t>
  </si>
  <si>
    <t>Bế Thị Thư</t>
  </si>
  <si>
    <t>28/08/1999</t>
  </si>
  <si>
    <t>Hoàng Thị Phương Anh</t>
  </si>
  <si>
    <t>21/10/1999</t>
  </si>
  <si>
    <t>Nông Thị Duyên</t>
  </si>
  <si>
    <t>14/03/2000</t>
  </si>
  <si>
    <t>Phạm Cao Phương Anh</t>
  </si>
  <si>
    <t>03/3/2002</t>
  </si>
  <si>
    <t>Lâm Tú Ngọc</t>
  </si>
  <si>
    <t>Nông Phương Trang</t>
  </si>
  <si>
    <t>27/08/1999</t>
  </si>
  <si>
    <t>Luật học</t>
  </si>
  <si>
    <t>Lăng Thùy Trang</t>
  </si>
  <si>
    <t>27/11/1997</t>
  </si>
  <si>
    <t>Lương Thị Hà Phương</t>
  </si>
  <si>
    <t>06/06/1993</t>
  </si>
  <si>
    <t>15/12/1995</t>
  </si>
  <si>
    <t>Long Thị Nguyệt</t>
  </si>
  <si>
    <t>14/04/1999</t>
  </si>
  <si>
    <t>Ngô Thị Tuyền</t>
  </si>
  <si>
    <t>16/09/1998</t>
  </si>
  <si>
    <t>Vương Thùy Dung</t>
  </si>
  <si>
    <t>18/12/1992</t>
  </si>
  <si>
    <t>Nông Thị Điệp</t>
  </si>
  <si>
    <t>09/3/2003</t>
  </si>
  <si>
    <t>Cao Diệp Linh</t>
  </si>
  <si>
    <t>Hoàng Thu Huyền</t>
  </si>
  <si>
    <t>28/6/2001</t>
  </si>
  <si>
    <t>Đặng Ngân Quỳnh</t>
  </si>
  <si>
    <t>28/10/1991</t>
  </si>
  <si>
    <t>Nguyễn Việt Bắc</t>
  </si>
  <si>
    <t>17/7/2003</t>
  </si>
  <si>
    <t>Sằm Thị Bích</t>
  </si>
  <si>
    <t>03/01/1995</t>
  </si>
  <si>
    <t>Nguyễn Hồ Hạnh</t>
  </si>
  <si>
    <t>12/6/2002</t>
  </si>
  <si>
    <t>Dương Thị Mai</t>
  </si>
  <si>
    <t>Lưu Thị Thúy Ngân</t>
  </si>
  <si>
    <t>06/10/2000</t>
  </si>
  <si>
    <t>Hoàng Anh Thơ</t>
  </si>
  <si>
    <t>Quan hệ quốc tế</t>
  </si>
  <si>
    <t>Đồng Thị Ngọc Hiền</t>
  </si>
  <si>
    <t>28/02/2003</t>
  </si>
  <si>
    <t>Ngôn ngữ Trung Quốc</t>
  </si>
  <si>
    <t>Hoàng Thị Yến</t>
  </si>
  <si>
    <t>Hà Giang Oanh</t>
  </si>
  <si>
    <t>Triệu Thị Tuyết</t>
  </si>
  <si>
    <t>27/12/1999</t>
  </si>
  <si>
    <t>Nông Ánh Thơ</t>
  </si>
  <si>
    <t>17/11/2002</t>
  </si>
  <si>
    <t>Nguyễn Anh Thơ</t>
  </si>
  <si>
    <t>Phùng Thị Mai Oanh</t>
  </si>
  <si>
    <t>08/01/2003</t>
  </si>
  <si>
    <t>Nông Thuý Nhi</t>
  </si>
  <si>
    <t>11/10/1998</t>
  </si>
  <si>
    <t>Đỗ Khánh Huyền</t>
  </si>
  <si>
    <t>Hà Lan Phương</t>
  </si>
  <si>
    <t>Lê Hoàng Dũng</t>
  </si>
  <si>
    <t>28/3/1995</t>
  </si>
  <si>
    <t>Ngô Minh Quỳnh</t>
  </si>
  <si>
    <t>04/12/1998</t>
  </si>
  <si>
    <t>Chính quy (VB2)</t>
  </si>
  <si>
    <t>Ma Nguyên Hạ</t>
  </si>
  <si>
    <t>31/10/1999</t>
  </si>
  <si>
    <t>Lục Thị Mai Huế</t>
  </si>
  <si>
    <t>25/4/2003</t>
  </si>
  <si>
    <t>Phạm Hùng Việt</t>
  </si>
  <si>
    <t>14/3/2003</t>
  </si>
  <si>
    <t>Phan Văn Tân</t>
  </si>
  <si>
    <t>13/01/2001</t>
  </si>
  <si>
    <t>Ngô Minh Ngọc</t>
  </si>
  <si>
    <t>Nông Thị Thanh Nga</t>
  </si>
  <si>
    <t>26/9/1995</t>
  </si>
  <si>
    <t>Trịnh Thị Thu Hằng</t>
  </si>
  <si>
    <t>Trần Thu Hà</t>
  </si>
  <si>
    <t>12/4/1999</t>
  </si>
  <si>
    <t>Lương Thị Trang Nhung</t>
  </si>
  <si>
    <t>Phạm Lê Ngọc Linh</t>
  </si>
  <si>
    <t>11/3/2001</t>
  </si>
  <si>
    <t>Nguyễn Thị Chuyên</t>
  </si>
  <si>
    <t>15/5/1999</t>
  </si>
  <si>
    <t>Hoàng Mai Linh</t>
  </si>
  <si>
    <t>02/7/2003</t>
  </si>
  <si>
    <t>Lý Thị Cương</t>
  </si>
  <si>
    <t>Chúng Thị Minh Hiếu</t>
  </si>
  <si>
    <t>Hoàng Quốc Khánh</t>
  </si>
  <si>
    <t>Hoàng Thị Nhớ</t>
  </si>
  <si>
    <t>Nguyễn Minh Thư</t>
  </si>
  <si>
    <t>Đặng Thị Hà</t>
  </si>
  <si>
    <t>Nguyễn Thị Nguyệt</t>
  </si>
  <si>
    <t>Hà Phương Lan</t>
  </si>
  <si>
    <t>29/3/1998</t>
  </si>
  <si>
    <t>04/4/1997</t>
  </si>
  <si>
    <t>07/3/2001</t>
  </si>
  <si>
    <t>18/8/1995</t>
  </si>
  <si>
    <t xml:space="preserve">Lâm nghiệp </t>
  </si>
  <si>
    <t>03/8/1995</t>
  </si>
  <si>
    <t>06/3/2001</t>
  </si>
  <si>
    <t>18/5/1993</t>
  </si>
  <si>
    <t>Ths</t>
  </si>
  <si>
    <t>08/8/2002</t>
  </si>
  <si>
    <t>28/02/1998</t>
  </si>
  <si>
    <t>09/01/1995</t>
  </si>
  <si>
    <t>18/10/2003</t>
  </si>
  <si>
    <t>20/7/1999</t>
  </si>
  <si>
    <t>17/4/2002</t>
  </si>
  <si>
    <t>16/9/1998</t>
  </si>
  <si>
    <t>12/8/2003</t>
  </si>
  <si>
    <t>08/12/2000</t>
  </si>
  <si>
    <t>01/9/2003</t>
  </si>
  <si>
    <t>06/4/1995</t>
  </si>
  <si>
    <t>07/5/2001</t>
  </si>
  <si>
    <t>28/7/1998</t>
  </si>
  <si>
    <t>21/9/2003</t>
  </si>
  <si>
    <t>18/8/1997</t>
  </si>
  <si>
    <t>15/8/2000</t>
  </si>
  <si>
    <t>Triệu Thúy Mai</t>
  </si>
  <si>
    <t>Kinh doanh quốc  tế</t>
  </si>
  <si>
    <t>Kinh doanh quốc tế</t>
  </si>
  <si>
    <t>Nguyễn Thủy Tiên</t>
  </si>
  <si>
    <t>Bùi Thị Diễm</t>
  </si>
  <si>
    <t xml:space="preserve">Tài chính  quốc tế </t>
  </si>
  <si>
    <t>Đại học liên thông</t>
  </si>
  <si>
    <t>Đối tượng ưu tiên trong tuyển dụng (nếu có)</t>
  </si>
  <si>
    <t>01/3/2003</t>
  </si>
  <si>
    <t>07/8/1991</t>
  </si>
  <si>
    <t>08/8/2001</t>
  </si>
  <si>
    <t>14/8/2002</t>
  </si>
  <si>
    <t>30/9/2002</t>
  </si>
  <si>
    <t>20/7/1998</t>
  </si>
  <si>
    <t>07/8/2000</t>
  </si>
  <si>
    <t>16/8/2001</t>
  </si>
  <si>
    <t>05/3/2000</t>
  </si>
  <si>
    <t>09/8/2001</t>
  </si>
  <si>
    <t>09/7/2002</t>
  </si>
  <si>
    <t>18/12/2000</t>
  </si>
  <si>
    <t>14/7/2002</t>
  </si>
  <si>
    <t>30/9/2000</t>
  </si>
  <si>
    <t>23/02/2000</t>
  </si>
  <si>
    <t>17/5/2003</t>
  </si>
  <si>
    <t>22/9/2001</t>
  </si>
  <si>
    <t>02/3/1995</t>
  </si>
  <si>
    <t>11/7/2003</t>
  </si>
  <si>
    <t>14/7/1994</t>
  </si>
  <si>
    <t>24/9/1995</t>
  </si>
  <si>
    <t>13/7/2001</t>
  </si>
  <si>
    <t>12/9/1996</t>
  </si>
  <si>
    <t>04/9/1999</t>
  </si>
  <si>
    <t>22/4/2002</t>
  </si>
  <si>
    <t>27/9/1996</t>
  </si>
  <si>
    <t>08/6/2002</t>
  </si>
  <si>
    <t>27/9/1993</t>
  </si>
  <si>
    <t>23/9/1999</t>
  </si>
  <si>
    <t>26/7/1997</t>
  </si>
  <si>
    <t>24/5/1999</t>
  </si>
  <si>
    <t>17/7/1997</t>
  </si>
  <si>
    <t>26/9/2001</t>
  </si>
  <si>
    <t>21/5/2000</t>
  </si>
  <si>
    <t>09/7/1997</t>
  </si>
  <si>
    <t>25/8/2001</t>
  </si>
  <si>
    <t>06/7/1996</t>
  </si>
  <si>
    <t>15/5/1998</t>
  </si>
  <si>
    <t>16/3/2001</t>
  </si>
  <si>
    <t>24/4/1995</t>
  </si>
  <si>
    <t>13/3/1997</t>
  </si>
  <si>
    <t>18/4/2003</t>
  </si>
  <si>
    <t>07/4/2001</t>
  </si>
  <si>
    <t>23/9/1997</t>
  </si>
  <si>
    <t>21/6/2000</t>
  </si>
  <si>
    <t>05/3/2002</t>
  </si>
  <si>
    <t>12/7/1999</t>
  </si>
  <si>
    <t>26/9/1998</t>
  </si>
  <si>
    <t>Vị trí việc làm tuyển dụng/Họ và tên thí sinh đăng ký dự tuyển</t>
  </si>
  <si>
    <t>Luật thương mại quốc tế</t>
  </si>
  <si>
    <t>Hệ thống điện</t>
  </si>
  <si>
    <t xml:space="preserve">Phòng Quản lý năng lượng </t>
  </si>
  <si>
    <t xml:space="preserve">Vị trí việc làm tuyển dụng: Chuyên viên về Quản lý năng lượng </t>
  </si>
  <si>
    <t xml:space="preserve">Phòng Quản lý thương mại </t>
  </si>
  <si>
    <t xml:space="preserve">Chi cục Quản lý thị trường </t>
  </si>
  <si>
    <t xml:space="preserve">Các Đội Quản lý thị trường ; Vị trí việc làm tuyển dụng: Kiểm soát viên thị trường </t>
  </si>
  <si>
    <t xml:space="preserve">Phòng Tổ chức - Hành chính; Vị trí việc làm tuyển dụng: Văn thư viên </t>
  </si>
  <si>
    <t xml:space="preserve">Phòng Quản lý Thông tin, Báo chí và Gia đình </t>
  </si>
  <si>
    <t xml:space="preserve">Vị trí việc làm tuyển dụng: Chuyên viên về quản lý thông tin cơ sở </t>
  </si>
  <si>
    <t xml:space="preserve">Văn phòng </t>
  </si>
  <si>
    <t xml:space="preserve">Vị trí việc làm tuyển dụng: Chuyên viên về tổng hợp </t>
  </si>
  <si>
    <t xml:space="preserve">Vị trí việc làm tuyển dụng: quản lý công nghệ thông tin </t>
  </si>
  <si>
    <t xml:space="preserve">Phòng Giám sát, Thẩm định và Xử lý sau thanh tra </t>
  </si>
  <si>
    <t xml:space="preserve">Vị trí việc làm tuyển dụng: Chuyên viên về công tác thanh tra </t>
  </si>
  <si>
    <t xml:space="preserve">Phòng Thanh tra phòng, chống tham nhũng, lãng phí, tiêu cực </t>
  </si>
  <si>
    <t xml:space="preserve">Vị trí việc làm tuyển dụng: Chuyên viên về phòng, chống tham nhũng, tiêu cực </t>
  </si>
  <si>
    <t xml:space="preserve">Phòng Nghiệp vụ I </t>
  </si>
  <si>
    <t xml:space="preserve">Vị trí việc làm tuyển dụng: Chuyên viên  về công tác thanh tra </t>
  </si>
  <si>
    <t xml:space="preserve">Vị trí việc làm tuyển dụng: Chuyên viên về tiếp công dân, xử lý đơn </t>
  </si>
  <si>
    <t xml:space="preserve">Phòng Nghiệp vụ II </t>
  </si>
  <si>
    <t xml:space="preserve">Vị trí việc làm tuyển dụng: Chuyên viên về giải quyết khiếu nại, tố cáo  </t>
  </si>
  <si>
    <t xml:space="preserve">Phòng Nghiệp vụ III </t>
  </si>
  <si>
    <t xml:space="preserve">Phòng Nghiệp vụ IV </t>
  </si>
  <si>
    <t xml:space="preserve">Phòng Nghiệp vụ V </t>
  </si>
  <si>
    <t xml:space="preserve">Phòng Nghiệp vụ VI </t>
  </si>
  <si>
    <t xml:space="preserve">Phòng Quản lý Đất đai </t>
  </si>
  <si>
    <t xml:space="preserve">Vị trí việc làm tuyển dụng: Chuyên viên về đo đạc và bản đồ </t>
  </si>
  <si>
    <t xml:space="preserve">Phòng Quản lý Môi trường và Khoáng sản </t>
  </si>
  <si>
    <t xml:space="preserve">Vị trí việc làm tuyển dụng: Chuyên viên về khoáng sản </t>
  </si>
  <si>
    <t xml:space="preserve">Chi cục Kiểm lâm </t>
  </si>
  <si>
    <t xml:space="preserve">Phòng Quản lý bảo vệ rừng và Bảo tồn thiên nhiên; Vị trí việc làm tuyển dụng: Kiểm lâm viên </t>
  </si>
  <si>
    <t xml:space="preserve">Hạt Kiểm lâm khu vực Lộc Bình; Vị trí việc làm tuyển dụng: Kiểm lâm viên </t>
  </si>
  <si>
    <t xml:space="preserve">Hạt Kiểm lâm khu vực Chi Lăng; Vị trí việc làm tuyển dụng: Kiểm lâm viên </t>
  </si>
  <si>
    <t xml:space="preserve">Hạt Kiểm lâm khu vực Văn Lãng; Vị trí việc làm tuyển dụng: Kiểm lâm viên </t>
  </si>
  <si>
    <t xml:space="preserve">Hạt Kiểm lâm khu vực Văn Quan; Vị trí việc làm tuyển dụng: Kiểm lâm viên </t>
  </si>
  <si>
    <t xml:space="preserve">Phòng Quản lý ngân sách </t>
  </si>
  <si>
    <t xml:space="preserve">Vị trí việc làm tuyển dụng: Chuyên viên về quản lý ngân sách nhà nước </t>
  </si>
  <si>
    <t xml:space="preserve">Phòng Quản lý giá và công sản </t>
  </si>
  <si>
    <t xml:space="preserve">Vị trí việc làm tuyển dụng: Chuyên viên về quản lý tài sản công </t>
  </si>
  <si>
    <t xml:space="preserve">Phòng Tài chính đầu tư  </t>
  </si>
  <si>
    <t xml:space="preserve">Vị trí việc làm tuyển dụng: Chuyên viên về quản lý tài chính đầu tư </t>
  </si>
  <si>
    <t xml:space="preserve">Phòng Quản lý đầu tư công </t>
  </si>
  <si>
    <t xml:space="preserve">Vị trí việc làm tuyển dụng: Chuyên viên về quản lý đầu tư </t>
  </si>
  <si>
    <t xml:space="preserve">Phòng Quản lý đầu tư ngoài ngân sách </t>
  </si>
  <si>
    <t xml:space="preserve">Vị trí việc làm tuyển dụng: Chuyên viên về quản lý kinh tế đối ngoại </t>
  </si>
  <si>
    <t xml:space="preserve">Phòng Tổng hợp Kinh tế xã hội </t>
  </si>
  <si>
    <t xml:space="preserve">Vị trí việc làm tuyển dụng: Chuyên viên về quản lý kinh tế tổng hợp </t>
  </si>
  <si>
    <t xml:space="preserve">Phòng Đăng ký kinh doanh </t>
  </si>
  <si>
    <t xml:space="preserve">Vị trí việc làm tuyển dụng: Chuyên viên về quản lý tài chính doanh nghiệp </t>
  </si>
  <si>
    <t xml:space="preserve">Vị trí việc làm tuyển dụng: Chuyên viên về Pháp chế </t>
  </si>
  <si>
    <t xml:space="preserve">Văn phòng Sở </t>
  </si>
  <si>
    <t>Vị trí việc làm tuyển dụng: Chuyên viên về tổng hợp</t>
  </si>
  <si>
    <t xml:space="preserve">Phòng Xây dựng chính quyền và Văn thư, lưu trữ </t>
  </si>
  <si>
    <t xml:space="preserve">Vị trí việc làm tuyển dụng: Chuyên viên về quản lý văn thư, lưu trữ </t>
  </si>
  <si>
    <t xml:space="preserve"> Luật học</t>
  </si>
  <si>
    <t xml:space="preserve">Phòng Lãnh sự - Quản lý biên giới </t>
  </si>
  <si>
    <t xml:space="preserve">Vị trí việc làm tuyển dụng: Chuyên viên về biên giới, lãnh thổ quốc gia </t>
  </si>
  <si>
    <t xml:space="preserve">Hợp tác Quốc tế -Văn phòng </t>
  </si>
  <si>
    <t xml:space="preserve">Vị trí việc làm tuyển dụng: Chuyên viên về ngoại giao nhà nước </t>
  </si>
  <si>
    <t xml:space="preserve">Vị trí việc làm tuyển dụng: Chuyên viên về công tác pháp chế </t>
  </si>
  <si>
    <t xml:space="preserve">Vị trí việc làm tuyển dụng: Kế toán viên </t>
  </si>
  <si>
    <t xml:space="preserve">Vị trí việc làm tuyển dụng: Chuyên viên về hành chính tư pháp </t>
  </si>
  <si>
    <t>Môi trường</t>
  </si>
  <si>
    <t>Ngân hàng</t>
  </si>
  <si>
    <t>Nguyễn Hiền Ninh</t>
  </si>
  <si>
    <t>Nông Tâm Đan</t>
  </si>
  <si>
    <t>06/8/2003</t>
  </si>
  <si>
    <t>Dương Đức Lộc</t>
  </si>
  <si>
    <t>28/10/1995</t>
  </si>
  <si>
    <t>Kinh Tế Nông nghiệp</t>
  </si>
  <si>
    <t>Nguyễn Duy Khánh</t>
  </si>
  <si>
    <t>26/12/1992</t>
  </si>
  <si>
    <t>Quản lý tài nguyên thiên nhiên</t>
  </si>
  <si>
    <t>Nguyễn Trọng Hùng</t>
  </si>
  <si>
    <t>27/11/2001</t>
  </si>
  <si>
    <t>Kinh tế đối ngoại</t>
  </si>
  <si>
    <t>Phạm Thu Trang</t>
  </si>
  <si>
    <t>Kinh tế đầu tư tài chính</t>
  </si>
  <si>
    <t>Kỹ thuật công trình xây dựng</t>
  </si>
  <si>
    <t>Vũ Ngọc Hà</t>
  </si>
  <si>
    <t>24/08/1996</t>
  </si>
  <si>
    <t>Quản lý tài chính công</t>
  </si>
  <si>
    <t>Vi Hồng Ngọc</t>
  </si>
  <si>
    <t>25/07/2003</t>
  </si>
  <si>
    <t>Vi Tiến Đạt</t>
  </si>
  <si>
    <t>23/11/2003</t>
  </si>
  <si>
    <t>Quản lý Tài chính công</t>
  </si>
  <si>
    <t>Đàm Thị Huệ</t>
  </si>
  <si>
    <t>14/11/1997</t>
  </si>
  <si>
    <t>Hoàng Văn Thư</t>
  </si>
  <si>
    <t>22/9/1991</t>
  </si>
  <si>
    <t xml:space="preserve">Công nghệ điện tử, viễn thông </t>
  </si>
  <si>
    <t>Nông Văn Đoàn</t>
  </si>
  <si>
    <t>28/5/1985</t>
  </si>
  <si>
    <t>Kỹ sư xây dựng cầu đường</t>
  </si>
  <si>
    <t>Linh Văn Hoàng</t>
  </si>
  <si>
    <t>10/11/1990</t>
  </si>
  <si>
    <t>Xây dựng Cầu-Đường</t>
  </si>
  <si>
    <t>26/01/2001</t>
  </si>
  <si>
    <t>Triệu Thị Nga</t>
  </si>
  <si>
    <t>15/6/1994</t>
  </si>
  <si>
    <t>Mạc Văn Huy</t>
  </si>
  <si>
    <t>29/03/1989</t>
  </si>
  <si>
    <t>27/01/1997</t>
  </si>
  <si>
    <t>Số báo danh</t>
  </si>
  <si>
    <t>01</t>
  </si>
  <si>
    <t>02</t>
  </si>
  <si>
    <t xml:space="preserve">STT </t>
  </si>
  <si>
    <t>Hứa Thị Ngọc Bích</t>
  </si>
  <si>
    <t>Công thương</t>
  </si>
  <si>
    <t xml:space="preserve">Chuyên viên về Quản lý năng lượng </t>
  </si>
  <si>
    <t xml:space="preserve">Chuyên viên về Quản lý thương mại quốc tế </t>
  </si>
  <si>
    <t>Kiểm soát viên thị trường</t>
  </si>
  <si>
    <t>Văn thư viên</t>
  </si>
  <si>
    <t>Chuyên viên về tổng hợp</t>
  </si>
  <si>
    <t>Chuyên viên về quản lý văn thư, lưu trữ</t>
  </si>
  <si>
    <t>Chuyên viên về hành chính tư pháp</t>
  </si>
  <si>
    <t>Văn phòng</t>
  </si>
  <si>
    <t xml:space="preserve">Chuyên viên về quản lý công nghệ thông tin </t>
  </si>
  <si>
    <t>Phòng Giám sát, Thẩm định và Xử lý sau thanh tra</t>
  </si>
  <si>
    <t>Chuyên viên về công tác thanh tra</t>
  </si>
  <si>
    <t>Phòng Thanh tra phòng, chống tham nhũng, lãng phí, tiêu cực</t>
  </si>
  <si>
    <t>Chuyên viên về phòng, chống tham nhũng, tiêu cực</t>
  </si>
  <si>
    <t>Phòng Nghiệp vụ I</t>
  </si>
  <si>
    <t>Chuyên viên  về công tác thanh tra</t>
  </si>
  <si>
    <t>Chuyên viên về tiếp công dân, xử lý đơn</t>
  </si>
  <si>
    <t>Phòng Nghiệp vụ II</t>
  </si>
  <si>
    <t xml:space="preserve">Chuyên viên về giải quyết khiếu nại, tố cáo </t>
  </si>
  <si>
    <t>Phòng Nghiệp vụ III</t>
  </si>
  <si>
    <t>Phòng Nghiệp vụ IV</t>
  </si>
  <si>
    <t>Phòng Nghiệp vụ V</t>
  </si>
  <si>
    <t>Phòng Nghiệp vụ VI</t>
  </si>
  <si>
    <t>Chuyên viên về quản lý tài sản công</t>
  </si>
  <si>
    <t>Chuyên viên về quản lý tài chính đầu tư</t>
  </si>
  <si>
    <t>Chuyên viên về quản lý đầu tư</t>
  </si>
  <si>
    <t>Chuyên viên về quản lý kinh tế đối ngoại</t>
  </si>
  <si>
    <t>Chuyên viên về quản lý kinh tế tổng hợp</t>
  </si>
  <si>
    <t>Chuyên viên về quản lý tài chính doanh nghiệp</t>
  </si>
  <si>
    <t>Chuyên viên về Pháp chế</t>
  </si>
  <si>
    <t>Chuyên viên về quản lý thông tin cơ sở</t>
  </si>
  <si>
    <t>Phòng Quản lý Đất đai</t>
  </si>
  <si>
    <t>Chuyên viên về đo đạc và bản đồ</t>
  </si>
  <si>
    <t>Phòng Quản lý Môi trường và Khoáng sản</t>
  </si>
  <si>
    <t>Chuyên viên về khoáng sản</t>
  </si>
  <si>
    <t>Phòng Quản lý bảo vệ rừng và Bảo tồn thiên nhiên</t>
  </si>
  <si>
    <t>Kiểm lâm viên</t>
  </si>
  <si>
    <t>Hạt Kiểm lâm khu vực Lộc Bình</t>
  </si>
  <si>
    <t>Hạt Kiểm lâm khu vực Chi Lăng</t>
  </si>
  <si>
    <t>Hạt Kiểm lâm khu vực Văn Lãng</t>
  </si>
  <si>
    <t>Hạt Kiểm lâm khu vực Văn Quan</t>
  </si>
  <si>
    <t>Phòng Lãnh sự - Quản lý biên giới</t>
  </si>
  <si>
    <t>Chuyên viên về biên giới, lãnh thổ quốc gia</t>
  </si>
  <si>
    <t>Hợp tác Quốc tế -Văn phòng</t>
  </si>
  <si>
    <t>Chuyên viên về ngoại giao nhà nước</t>
  </si>
  <si>
    <t>Chuyên viên về công tác pháp chế</t>
  </si>
  <si>
    <t>Kế toán viên</t>
  </si>
  <si>
    <r>
      <t>Chuyên viên về quản lý ngân sách nhà nước</t>
    </r>
    <r>
      <rPr>
        <sz val="14"/>
        <color indexed="8"/>
        <rFont val="Times New Roman"/>
        <family val="1"/>
      </rPr>
      <t xml:space="preserve"> </t>
    </r>
  </si>
  <si>
    <t>Nội vụ</t>
  </si>
  <si>
    <t>Tài chính</t>
  </si>
  <si>
    <t>Ngoại vụ</t>
  </si>
  <si>
    <t>Tổng</t>
  </si>
  <si>
    <t>Vị trí việc làm</t>
  </si>
  <si>
    <t>Phòng Quản lý năng lượng</t>
  </si>
  <si>
    <t>Phòng Quản lý thương mại</t>
  </si>
  <si>
    <t xml:space="preserve">Các Đội Quản lý thị trường </t>
  </si>
  <si>
    <t>Phòng Tổ chức - Hành chính</t>
  </si>
  <si>
    <t>Văn phòng Sở</t>
  </si>
  <si>
    <t>Phòng Xây dựng chính quyền và Văn thư, lưu trữ</t>
  </si>
  <si>
    <t>Phòng Quản lý Ngân sách</t>
  </si>
  <si>
    <t>Phòng Quản lý giá và công sản</t>
  </si>
  <si>
    <t xml:space="preserve">Phòng Tài chính đầu tư </t>
  </si>
  <si>
    <t>Phòng Quản lý đầu tư công</t>
  </si>
  <si>
    <t>Phòng Quản lý đầu tư ngoài ngân sách</t>
  </si>
  <si>
    <t>Phòng Tổng hợp Kinh tế xã hội</t>
  </si>
  <si>
    <t>Phòng Đăng ký kinh doanh</t>
  </si>
  <si>
    <t>Phòng Quản lý Thông tin, Báo chí và Gia đình</t>
  </si>
  <si>
    <t>Thanh tra tỉnh</t>
  </si>
  <si>
    <t>Văn hoá, Thể thao và Du lịch</t>
  </si>
  <si>
    <t>Nông nghiệp và Môi trường</t>
  </si>
  <si>
    <t>Sở</t>
  </si>
  <si>
    <t>Phòng, đơn vị</t>
  </si>
  <si>
    <t>Số thí sinh/phòng</t>
  </si>
  <si>
    <t>Thí sinh tự nghiên cứu, tìm hiểu</t>
  </si>
  <si>
    <t>Ngoài các danh mục tài liệu nêu trên, thí sinh tự nghiên cứu, tìm hiểu về kiến thức thực tiễn liên quan đến vị trí việc làm đăng ký dự tuyển</t>
  </si>
  <si>
    <t>Toàn bộ (trừ các Chương: III, IV, V, VI, VII, VIII, IX, X)</t>
  </si>
  <si>
    <t>2. Văn bản hợp nhất số 126/VBHN-VPQH ngày 27/8/2025 của Văn phòng Quốc hội về Luật Đấu thầu</t>
  </si>
  <si>
    <t>Sở Tài chính</t>
  </si>
  <si>
    <t>Toàn bộ (trừ các Chương: IV, V, VI, VII)</t>
  </si>
  <si>
    <t>1. Văn bản hợp nhất số 96/VBHN-VPQH ngày 22/8/2025 của Văn phòng Quốc hội về Luật Đầu tư công</t>
  </si>
  <si>
    <t>Sở Ngoại vụ</t>
  </si>
  <si>
    <t>Các Chương: I, III</t>
  </si>
  <si>
    <t>2. Văn bản hợp nhất số 97/VBHN-VPQH ngày 22/8/2025 của Văn phòng Quốc hội về Luật Quản lý, sử dụng tài sản công</t>
  </si>
  <si>
    <t>Toàn bộ (trừ các Chương: IV, V, VII)</t>
  </si>
  <si>
    <t>1. Văn bản hợp nhất số 26/VBHN-VPQH ngày 26/2/2025 của Văn phòng Quốc hội về Luật Ngân sách nhà nước</t>
  </si>
  <si>
    <t>Toàn bộ (trừ các Chương: I, II, III, VI, VII và các phụ lục kèm theo)</t>
  </si>
  <si>
    <t>2. Văn bản hợp nhất số 09/VBHN-VPQH ngày 24/02/2025 của Văn phòng Quốc hội về Luật Đầu tư</t>
  </si>
  <si>
    <t>Toàn bộ (trừ các Chương: I, III, V, VI, VII, VIII)</t>
  </si>
  <si>
    <t>1. Luật Quản lý Ngoại thương số 05/2017/QH14 ngày 12/6/2017 của Quốc hội;</t>
  </si>
  <si>
    <t>Sở Công thương</t>
  </si>
  <si>
    <t xml:space="preserve">Toàn bộ </t>
  </si>
  <si>
    <t xml:space="preserve">3. Văn bản hợp nhất số 65/VBHN-VPQH ngày 15/8/2025 của Văn phòng Quốc hội về Luật Công nghệ thông tin </t>
  </si>
  <si>
    <t>2. Văn bản hợp nhất số 29/VBHN-VPQH ngày 10/12/2018  của Văn phòng Quốc hội về Luật An toàn thông mạng.</t>
  </si>
  <si>
    <t>Toàn bộ</t>
  </si>
  <si>
    <t>1. Nghị quyết số 57-NQ/TW, ngày 22/12/2024 của Bộ Chính trị về đột phá phát triển khoa học, công nghệ, đổi mới sáng tạo và chuyển đổi số quốc gia</t>
  </si>
  <si>
    <t>Sở Văn hoá, Thể thao và Du lịch</t>
  </si>
  <si>
    <t>Toàn bộ (trừ các Chương: IV, V)</t>
  </si>
  <si>
    <t>4. Văn bản hợp nhất số 02/VBHN-BQP ngày 03/7/2023 của Bộ Quốc phòng về Nghị định Quy định về quản lý cửa khẩu biên giới đất liền</t>
  </si>
  <si>
    <t>Toàn bộ (trừ các Chương: VI, VII)</t>
  </si>
  <si>
    <t>3. Luật Thoả thuận quốc tế số 70/2020/QH14 ngày 13/11/2020 của Quốc hội</t>
  </si>
  <si>
    <t>Toàn bộ (trừ các Chương: II, VI, VII, VIII)</t>
  </si>
  <si>
    <t>2. Văn bản hợp nhất số 29/VBHN-VPQH ngày 02/8/2023 của Văn phòng Quốc hội về Luật Xuất nhập cảnh của Công dân Việt Nam</t>
  </si>
  <si>
    <t>1. Văn bản hợp nhất số 26/VBHN-VPQH ngày 07/12/2020 của Văn phòng Quốc hội về Luật Biên giới quốc gia</t>
  </si>
  <si>
    <t>Chuyên viên về giải quyết khiếu nại, tố cáo</t>
  </si>
  <si>
    <t>Toàn bộ (trừ các Chương: I, IV, VII, VIII, IX)</t>
  </si>
  <si>
    <t>3. Văn bản hợp nhất số 112/VBHN-VPQH ngày 27/8/2025 về Luật Tố cáo.</t>
  </si>
  <si>
    <t>Toàn bộ (trừ các Chương: I, VI, VII, VIII)</t>
  </si>
  <si>
    <t>2. Văn bản hợp nhất số 120/VBHN-VPQH ngày 27/8/2025 về Luật Khiếu nại.</t>
  </si>
  <si>
    <t>Toàn bộ (trừ các Chương: II, V, VII, VIII, IX)</t>
  </si>
  <si>
    <t>1. Luật Thanh tra số 84/2025/QH15 ngày 25/6/2025 của Quốc hội.</t>
  </si>
  <si>
    <t>Các phòng chuyên môn nghiệp vụ</t>
  </si>
  <si>
    <t>Toàn bộ (trừ các Chương: I, VIII và phụ lục, biểu mẫu kèm theo)</t>
  </si>
  <si>
    <t>3. Nghị định số 113/2025/NĐ-CP ngày 03/6/2025 của Chính phủ Quy định chi tiết một số điều của Luật Lưu trữ</t>
  </si>
  <si>
    <t>Phòng Tổ chức - Hành chính (Chi cục quản lý thị trường)</t>
  </si>
  <si>
    <t>Toàn bộ (trừ các phụ lục, biểu mẫu kèm theo)</t>
  </si>
  <si>
    <t>2. Nghị định số 30/2020/NĐ-CP ngày 05/3/2020 của Chính phủ về công tác văn thư</t>
  </si>
  <si>
    <t>Toàn bộ (trừ các Chương: V, VI, VII, VIII)</t>
  </si>
  <si>
    <t>1. Luật Lưu trữ số 33/2024/QH15 ngày 21/6/2024 của Quốc hội</t>
  </si>
  <si>
    <t>Sở Nội vụ</t>
  </si>
  <si>
    <t>Toàn bộ (trừ các Chương: I, VI, VII, VIII, IX)</t>
  </si>
  <si>
    <t>2. Văn bản hợp nhất số 54/VBHN-VPQH ngày 11/8/2025 của Văn phòng Quốc hội về Luật Ban hành Văn bản quy phạm pháp luật</t>
  </si>
  <si>
    <t>Toàn bộ (trừ các Chương: I, II, VI, VII)</t>
  </si>
  <si>
    <t>1. Luật Tổ chức chính quyền địa phương số 72/2025/QH15 ngày 16/6/2025 của Quốc hội.</t>
  </si>
  <si>
    <t>SỬ DỤNG ĐỀ CHUNG THEO NHÓM VỊ TRÍ VIỆC LÀM</t>
  </si>
  <si>
    <t>B</t>
  </si>
  <si>
    <t>3. Văn bản hợp nhất số 3884/VBHN-BTP ngày 12/7/2024 của Bộ Tư pháp về Thông tư Quy định chi tiết thi hành một số điều của Luật Hộ tịch và Nghị định số 123/2015/NĐ-CP ngày 15 tháng 11 năm 2015 của Chính phủ quy định chi tiết một số điều và biện pháp thi hành Luật Hộ tịch</t>
  </si>
  <si>
    <t>2. Văn bản hợp nhất số 1069/VBHN-BTP ngày 28/02/2025 của Bộ Tư pháp về Nghị định Quy định chi tiết một số điều và biện pháp thi hành Luật hộ tịch</t>
  </si>
  <si>
    <t>1. Văn bản hợp nhất số 53/VBHN-VPQH ngày 24/7/2025 của Văn phòng Quốc hội về Luật Quốc tịch Việt Nam</t>
  </si>
  <si>
    <t>Sở Tư pháp</t>
  </si>
  <si>
    <t>Chương II (các Mục: 1, 3, 4)</t>
  </si>
  <si>
    <t>2. Văn bản hợp nhất số 68/VBHN-BNNMT ngày 29/8/2025 của Bộ Nông nghiệp và Môi trường về Nghị định quy định chi tiết thi hành một số điều của luật Lâm nghiệp</t>
  </si>
  <si>
    <t>Toàn bộ (trừ các Chương: I, IX, X, XI, XII)</t>
  </si>
  <si>
    <t>1. Văn bản hợp nhất số 04/VBHN-VPQH ngày 16/9/2024 của Văn phòng Quốc hội về Luật Lâm nghiệp</t>
  </si>
  <si>
    <t>Chi cục Kiểm lâm</t>
  </si>
  <si>
    <t>Sở Nông nghiệp và Môi trường</t>
  </si>
  <si>
    <t xml:space="preserve">Toàn bộ (trừ các Chương: I, IV, VII, VIII, IX, X, XI và các phụ lục kèm theo) </t>
  </si>
  <si>
    <t>2. Nghị định số 193/2025/NĐ-CP ngày 02/7/2025 của Chính phủ quy định chi tiết một số điều và biện pháp thi hành Luật Địa chất và khoáng sản</t>
  </si>
  <si>
    <t>Toàn bộ (trừ các Chương: I, III, VII, VIII, IX, X, XI, XII)</t>
  </si>
  <si>
    <t>1. Luật Địa chất và khoáng sản số 54/2024/QH15 ngày 29/11/2024 của Quốc hội.</t>
  </si>
  <si>
    <t>Toàn bộ (trừ các Chương: I, IX và các phụ lục, biểu mẫu kèm theo)</t>
  </si>
  <si>
    <t>2. Văn bản hợp nhất số 04/VBHN-BTNMT ngày 30/01/2024 của Bộ Tài nguyên và Môi trường về Nghị định Quy định chi tiết một số điều của Luật Đo đạc và bản đồ</t>
  </si>
  <si>
    <t>Toàn bộ (trừ các Chương: I, VIII, IX)</t>
  </si>
  <si>
    <t xml:space="preserve">1. Văn bản hợp nhất số 55/VBHN-VPQH ngày 15/8/2025 của Văn phòng Quốc hội về Luật Đo đạc và bản đồ </t>
  </si>
  <si>
    <t>Toàn bộ (trừ các Chương: I, VII)</t>
  </si>
  <si>
    <t xml:space="preserve">3. Văn bản hợp nhất số 36/VBHN-BCT ngày 06/8/2025 của Bộ Công Thương về Thông tư Quy định về nội dung, trình tự, thủ tục hoạt động kiếm tra, xử lý vi phạm hành chính và thực hiện các biện pháp nghiệp vụ của lực lượng quản lý thị trường </t>
  </si>
  <si>
    <t>Phần thứ nhất, phần thứ hai (các Chương: I, II)</t>
  </si>
  <si>
    <t>2. Văn bản hợp nhất số 63/VBHN-VPQH ngày 15/8/2025 của Văn phòng Quốc hội về Luật xử lý vi phạm hành chính</t>
  </si>
  <si>
    <t>Toàn bộ (trừ các Chương: VI, VII, VIII)</t>
  </si>
  <si>
    <t xml:space="preserve">1.Văn bản hợp nhất số 03/VBHN-VPQH ngày 04/01/2019 của Văn phòng quốc hội về Pháp lệnh Quản lý thị trường </t>
  </si>
  <si>
    <t xml:space="preserve">Các Đội Quản lý thị trường (Chi cục quản lý thị trường) </t>
  </si>
  <si>
    <t>2.Văn bản hợp nhất số 153/VBHN-VPQH ngày 09/9/2025 của Văn phòng Quốc hội về Luật Điện lực</t>
  </si>
  <si>
    <t>Toàn bộ (trừ các Chương: I, XII)</t>
  </si>
  <si>
    <t>1. Văn bản hợp nhất số 77/VBHN-VPQH ngày 15/8/2025 của  Văn phòng Quốc hội về Luật Sử dụng năng lượng tiết kiệm và hiệu quả</t>
  </si>
  <si>
    <t xml:space="preserve">SỬ DỤNG ĐỀ RIÊNG THEO TỪNG VỊ TRÍ VIỆC LÀM </t>
  </si>
  <si>
    <t xml:space="preserve">PHẦN THI NGHIỆP VỤ, CHUYÊN NGÀNH - VÒNG 02 </t>
  </si>
  <si>
    <t>Nội dung ôn tập</t>
  </si>
  <si>
    <t>Danh mục tài liệu</t>
  </si>
  <si>
    <t>TÀI LIỆU ÔN TẬP</t>
  </si>
  <si>
    <t>Vị trí việc làm tuyển dụng</t>
  </si>
  <si>
    <t>Các phòng, đơn vị trực thuộc</t>
  </si>
  <si>
    <t>Cơ quan</t>
  </si>
  <si>
    <t>CC01</t>
  </si>
  <si>
    <t>CC02</t>
  </si>
  <si>
    <t>CC03</t>
  </si>
  <si>
    <t>CC04</t>
  </si>
  <si>
    <t>CC05</t>
  </si>
  <si>
    <t>CC06</t>
  </si>
  <si>
    <t>CC07</t>
  </si>
  <si>
    <t>CC08</t>
  </si>
  <si>
    <t>CC09</t>
  </si>
  <si>
    <t>CC10</t>
  </si>
  <si>
    <t>CC11</t>
  </si>
  <si>
    <t>CC12</t>
  </si>
  <si>
    <t>CC13</t>
  </si>
  <si>
    <t>CC14</t>
  </si>
  <si>
    <t>Tư pháp</t>
  </si>
  <si>
    <t>A</t>
  </si>
  <si>
    <t>SỞ CÔNG THƯƠNG</t>
  </si>
  <si>
    <t>SỞ NỘI VỤ</t>
  </si>
  <si>
    <t>C</t>
  </si>
  <si>
    <t>SỞ TƯ PHÁP</t>
  </si>
  <si>
    <t>D</t>
  </si>
  <si>
    <t>THANH TRA TỈNH</t>
  </si>
  <si>
    <t>E</t>
  </si>
  <si>
    <t>SỞ TÀI CHÍNH</t>
  </si>
  <si>
    <t>SỞ VĂN HOÁ, THỂ THAO VÀ DU LỊCH</t>
  </si>
  <si>
    <t>SỞ NÔNG NGHIỆP VÀ MÔI TRƯỜNG</t>
  </si>
  <si>
    <t>SỞ NGOẠI VỤ</t>
  </si>
  <si>
    <t>03</t>
  </si>
  <si>
    <t>04</t>
  </si>
  <si>
    <t>05</t>
  </si>
  <si>
    <t>06</t>
  </si>
  <si>
    <t>07</t>
  </si>
  <si>
    <t>08</t>
  </si>
  <si>
    <t>09</t>
  </si>
  <si>
    <t xml:space="preserve">I </t>
  </si>
  <si>
    <t>MÃ TÀI LIỆU ÔN TẬP</t>
  </si>
  <si>
    <t>Mã tài liệu ôn tập</t>
  </si>
  <si>
    <t>(Kèm theo Thông báo số:             /TB-HĐTD ngày       /01/2026 của Hội đồng tuyển dụng công chức năm 2025)</t>
  </si>
  <si>
    <t>(Kèm theo Thông báo số     /TB-HĐTD ngày     /01/2026 của Hội đồng tuyển dụng công chức năm 2025)</t>
  </si>
  <si>
    <t>Danh sách ấn định 15 phòng thi ./.</t>
  </si>
  <si>
    <t>(Kèm theo Thông báo số      /TB-HĐTD ngày     /01/2026 của Hội đồng tuyển dụng công chức năm 2025)</t>
  </si>
  <si>
    <t>Danh sách ấn định 20 thí sinh ./.</t>
  </si>
  <si>
    <t>Ngày thi: 24/01/2026</t>
  </si>
  <si>
    <t>Danh sách ấn định 21 thí sinh ./.</t>
  </si>
  <si>
    <t>Danh sách ấn định 17 thí sinh ./.</t>
  </si>
  <si>
    <t>Danh sách ấn định 18 thí sinh ./.</t>
  </si>
  <si>
    <t>Hoàn thành NVQS</t>
  </si>
  <si>
    <t>Hệ đào tạo</t>
  </si>
  <si>
    <t>Danh sách ấn định 23 thí sinh ./.</t>
  </si>
  <si>
    <t>Phòng 1: Từ SBD 01 đến SBD 20</t>
  </si>
  <si>
    <t>Phòng 2: Từ SBD 21 đến SBD 40</t>
  </si>
  <si>
    <t>Phòng 3: Từ SBD 41 đến SBD 60</t>
  </si>
  <si>
    <t>Phòng 4: Từ SBD 61 đến SBD 81</t>
  </si>
  <si>
    <t>Phòng 5: Từ SBD 82 đến SBD 98</t>
  </si>
  <si>
    <t>Phòng 6: Từ SBD 99 đến SBD 119</t>
  </si>
  <si>
    <t>Phòng 7: Từ SBD 120 đến SBD 137</t>
  </si>
  <si>
    <t>Phòng 8: Từ SBD 138 đến SBD 157</t>
  </si>
  <si>
    <t>Phòng 9: Từ SBD 158 đến SBD 177</t>
  </si>
  <si>
    <t>Phòng 10: Từ SBD 178 đến SBD 197</t>
  </si>
  <si>
    <t>Phòng 11: Từ SBD 198 đến SBD 217</t>
  </si>
  <si>
    <t>Phòng 12: Từ SBD 218 đến 237</t>
  </si>
  <si>
    <t>Phòng 13: Từ SBD 238 đến SBD 257</t>
  </si>
  <si>
    <t>Phòng 14: Từ SBD 258 đến SBD 275</t>
  </si>
  <si>
    <t>Phòng 15: Từ SBD 276 đến SBD 298</t>
  </si>
  <si>
    <t>PHỤC LỤC
Danh sách chung số lượng thí sinh từng phòng thi Vòng 2 theo vị trí việc làm
 kỳ tuyển dụng công chức tỉnh Lạng Sơn năm 2025</t>
  </si>
  <si>
    <t>PHỤ LỤC
MÃ TÀI LIỆU ÔN TẬP KỲ TUYỂN DỤNG CÔNG CHỨC TỈNH LẠNG SƠN NĂM 2025
(theo dõi đối chiếu với phương án bố trí các vị trí việc làm tại từng phòng thi)</t>
  </si>
  <si>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01</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</si>
  <si>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02</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</si>
  <si>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03</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</si>
  <si>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04</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</si>
  <si>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05</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</si>
  <si>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06</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</si>
  <si>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07</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</si>
  <si>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08</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</si>
  <si>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09</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</si>
  <si>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10</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</si>
  <si>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11</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</si>
  <si>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12</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</si>
  <si>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13</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</si>
  <si>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14</t>
    </r>
  </si>
  <si>
    <r>
      <rPr>
        <b/>
        <sz val="16"/>
        <color theme="1"/>
        <rFont val="Times New Roman"/>
        <family val="1"/>
      </rPr>
      <t>PHỤ LỤC
DANH SÁCH THÍ SINH THI NGHIỆP VỤ CHUYÊN NGÀNH</t>
    </r>
    <r>
      <rPr>
        <b/>
        <sz val="14"/>
        <color theme="1"/>
        <rFont val="Times New Roman"/>
        <family val="1"/>
      </rPr>
      <t xml:space="preserve">
</t>
    </r>
    <r>
      <rPr>
        <b/>
        <sz val="22"/>
        <color theme="1"/>
        <rFont val="Times New Roman"/>
        <family val="1"/>
      </rPr>
      <t>PHÒNG THI SỐ 15</t>
    </r>
  </si>
  <si>
    <t xml:space="preserve">Vị trí việc làm tuyển dụng: Chuyên viên về Quản lý thương mại quốc tế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</si>
</sst>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m"/>
  </numFmts>
  <fonts count="48" x14ac:knownFonts="1">
    <font>
      <sz val="12"/>
      <color rgb="FF000000"/>
      <name val="Arial"/>
      <scheme val="minor"/>
    </font>
    <font>
      <sz val="11"/>
      <color theme="1"/>
      <name val="Arial"/>
      <family val="2"/>
      <charset val="163"/>
      <scheme val="minor"/>
    </font>
    <font>
      <b/>
      <sz val="13"/>
      <color theme="1"/>
      <name val="Times New Roman"/>
      <family val="1"/>
    </font>
    <font>
      <sz val="10"/>
      <color theme="1"/>
      <name val="Times New Roman"/>
      <family val="1"/>
    </font>
    <font>
      <sz val="10"/>
      <name val="Times New Roman"/>
      <family val="1"/>
    </font>
    <font>
      <sz val="12"/>
      <color rgb="FF000000"/>
      <name val="Arial"/>
      <family val="2"/>
      <scheme val="minor"/>
    </font>
    <font>
      <sz val="12"/>
      <color rgb="FF000000"/>
      <name val="Arial"/>
      <family val="2"/>
      <scheme val="minor"/>
    </font>
    <font>
      <sz val="12"/>
      <name val="Times New Roman"/>
      <family val="1"/>
    </font>
    <font>
      <sz val="9"/>
      <name val="Times New Roman"/>
      <family val="1"/>
    </font>
    <font>
      <sz val="11"/>
      <name val="Times New Roman"/>
      <family val="1"/>
    </font>
    <font>
      <i/>
      <sz val="9"/>
      <name val="Times New Roman"/>
      <family val="1"/>
    </font>
    <font>
      <sz val="13"/>
      <color theme="1"/>
      <name val="Times New Roman"/>
      <family val="1"/>
    </font>
    <font>
      <i/>
      <sz val="13"/>
      <color theme="1"/>
      <name val="Times New Roman"/>
      <family val="1"/>
    </font>
    <font>
      <sz val="13"/>
      <color rgb="FF000000"/>
      <name val="Times New Roman"/>
      <family val="1"/>
    </font>
    <font>
      <b/>
      <sz val="13"/>
      <color rgb="FF000000"/>
      <name val="Times New Roman"/>
      <family val="1"/>
    </font>
    <font>
      <b/>
      <sz val="12"/>
      <color rgb="FF000000"/>
      <name val="Arial"/>
      <family val="2"/>
      <scheme val="minor"/>
    </font>
    <font>
      <b/>
      <sz val="9"/>
      <name val="Times New Roman"/>
      <family val="1"/>
    </font>
    <font>
      <b/>
      <sz val="16"/>
      <color rgb="FF000000"/>
      <name val="Times New Roman"/>
      <family val="1"/>
    </font>
    <font>
      <sz val="14"/>
      <color rgb="FF000000"/>
      <name val="Times New Roman"/>
      <family val="1"/>
    </font>
    <font>
      <b/>
      <sz val="14"/>
      <color rgb="FF000000"/>
      <name val="Times New Roman"/>
      <family val="1"/>
    </font>
    <font>
      <sz val="14"/>
      <name val="Times New Roman"/>
      <family val="1"/>
    </font>
    <font>
      <sz val="14"/>
      <color indexed="8"/>
      <name val="Times New Roman"/>
      <family val="1"/>
    </font>
    <font>
      <sz val="14"/>
      <color theme="1"/>
      <name val="Times New Roman"/>
      <family val="1"/>
    </font>
    <font>
      <b/>
      <sz val="14"/>
      <name val="Times New Roman"/>
      <family val="1"/>
    </font>
    <font>
      <b/>
      <sz val="24"/>
      <name val="Times New Roman"/>
      <family val="1"/>
    </font>
    <font>
      <b/>
      <sz val="24"/>
      <color rgb="FF000000"/>
      <name val="Arial"/>
      <family val="2"/>
      <scheme val="minor"/>
    </font>
    <font>
      <b/>
      <sz val="24"/>
      <color rgb="FF000000"/>
      <name val="Times New Roman"/>
      <family val="1"/>
    </font>
    <font>
      <b/>
      <sz val="24"/>
      <color theme="1"/>
      <name val="Times New Roman"/>
      <family val="1"/>
    </font>
    <font>
      <sz val="10"/>
      <name val="Arial"/>
    </font>
    <font>
      <b/>
      <sz val="10"/>
      <name val="Times New Roman"/>
      <family val="1"/>
    </font>
    <font>
      <sz val="10"/>
      <name val="Arial"/>
      <family val="2"/>
    </font>
    <font>
      <sz val="10"/>
      <color rgb="FFFF0000"/>
      <name val="Times New Roman"/>
      <family val="1"/>
    </font>
    <font>
      <b/>
      <sz val="10"/>
      <color rgb="FFFF0000"/>
      <name val="Times New Roman"/>
      <family val="1"/>
    </font>
    <font>
      <b/>
      <sz val="14"/>
      <color theme="1"/>
      <name val="Times New Roman"/>
      <family val="1"/>
    </font>
    <font>
      <i/>
      <sz val="16"/>
      <name val="Times New Roman"/>
      <family val="1"/>
    </font>
    <font>
      <b/>
      <sz val="16"/>
      <name val="Times New Roman"/>
      <family val="1"/>
    </font>
    <font>
      <b/>
      <sz val="18"/>
      <name val="Times New Roman"/>
      <family val="1"/>
    </font>
    <font>
      <i/>
      <sz val="16"/>
      <color rgb="FF000000"/>
      <name val="Times New Roman"/>
      <family val="1"/>
    </font>
    <font>
      <i/>
      <sz val="14"/>
      <color rgb="FF000000"/>
      <name val="Times New Roman"/>
      <family val="1"/>
    </font>
    <font>
      <i/>
      <sz val="14"/>
      <name val="Times New Roman"/>
      <family val="1"/>
    </font>
    <font>
      <b/>
      <sz val="16"/>
      <color theme="1"/>
      <name val="Times New Roman"/>
      <family val="1"/>
    </font>
    <font>
      <b/>
      <sz val="18"/>
      <color theme="1"/>
      <name val="Times New Roman"/>
      <family val="1"/>
    </font>
    <font>
      <b/>
      <sz val="22"/>
      <color theme="1"/>
      <name val="Times New Roman"/>
      <family val="1"/>
    </font>
    <font>
      <b/>
      <sz val="18"/>
      <color rgb="FF000000"/>
      <name val="Times New Roman"/>
      <family val="1"/>
    </font>
    <font>
      <sz val="14"/>
      <name val="Arial"/>
      <family val="2"/>
      <scheme val="minor"/>
    </font>
    <font>
      <sz val="14"/>
      <color rgb="FF000000"/>
      <name val="Arial"/>
      <family val="2"/>
      <scheme val="minor"/>
    </font>
    <font>
      <b/>
      <sz val="22"/>
      <name val="Times New Roman"/>
      <family val="1"/>
    </font>
    <font>
      <b/>
      <sz val="22"/>
      <color rgb="FF000000"/>
      <name val="Times New Roman"/>
      <family val="1"/>
    </font>
  </fonts>
  <fills count="13">
    <fill>
      <patternFill patternType="none"/>
    </fill>
    <fill>
      <patternFill patternType="gray125"/>
    </fill>
    <fill>
      <patternFill patternType="solid">
        <fgColor rgb="FFDAEEF3"/>
        <bgColor rgb="FFDAEEF3"/>
      </patternFill>
    </fill>
    <fill>
      <patternFill patternType="solid">
        <fgColor theme="0"/>
        <bgColor theme="0"/>
      </patternFill>
    </fill>
    <fill>
      <patternFill patternType="solid">
        <fgColor rgb="FFFFFFFF"/>
        <bgColor rgb="FFFFFFFF"/>
      </patternFill>
    </fill>
    <fill>
      <patternFill patternType="solid">
        <fgColor theme="8" tint="0.79998168889431442"/>
        <bgColor indexed="64"/>
      </patternFill>
    </fill>
    <fill>
      <patternFill patternType="solid">
        <fgColor theme="0"/>
        <bgColor rgb="FFDAEEF3"/>
      </patternFill>
    </fill>
    <fill>
      <patternFill patternType="solid">
        <fgColor theme="0"/>
        <bgColor indexed="64"/>
      </patternFill>
    </fill>
    <fill>
      <patternFill patternType="solid">
        <fgColor rgb="FFFFFFFF"/>
        <bgColor indexed="64"/>
      </patternFill>
    </fill>
    <fill>
      <patternFill patternType="solid">
        <fgColor theme="0"/>
        <bgColor rgb="FFFFFF00"/>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79998168889431442"/>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1"/>
    <xf numFmtId="0" fontId="6" fillId="0" borderId="1"/>
    <xf numFmtId="0" fontId="28" fillId="0" borderId="1"/>
    <xf numFmtId="0" fontId="30" fillId="0" borderId="1"/>
    <xf numFmtId="0" fontId="30" fillId="0" borderId="1"/>
    <xf numFmtId="0" fontId="30" fillId="0" borderId="1"/>
    <xf numFmtId="0" fontId="30" fillId="0" borderId="1"/>
    <xf numFmtId="0" fontId="1" fillId="0" borderId="1"/>
  </cellStyleXfs>
  <cellXfs count="270">
    <xf numFmtId="0" fontId="0" fillId="0" borderId="0" xfId="0"/>
    <xf numFmtId="0" fontId="2" fillId="0" borderId="1" xfId="2" applyFont="1" applyAlignment="1">
      <alignment horizontal="center" vertical="center"/>
    </xf>
    <xf numFmtId="0" fontId="11" fillId="0" borderId="1" xfId="2" applyFont="1" applyAlignment="1">
      <alignment horizontal="center" vertical="center"/>
    </xf>
    <xf numFmtId="0" fontId="11" fillId="0" borderId="1" xfId="2" applyFont="1" applyAlignment="1">
      <alignment horizontal="left" vertical="center"/>
    </xf>
    <xf numFmtId="14" fontId="11" fillId="0" borderId="1" xfId="2" applyNumberFormat="1" applyFont="1" applyAlignment="1">
      <alignment horizontal="center" vertical="center"/>
    </xf>
    <xf numFmtId="0" fontId="11" fillId="0" borderId="1" xfId="2" applyFont="1" applyAlignment="1">
      <alignment horizontal="center" vertical="center" wrapText="1"/>
    </xf>
    <xf numFmtId="0" fontId="13" fillId="0" borderId="1" xfId="2" applyFont="1" applyAlignment="1">
      <alignment horizontal="center" vertical="center"/>
    </xf>
    <xf numFmtId="0" fontId="0" fillId="0" borderId="0" xfId="0" applyAlignment="1">
      <alignment horizontal="left"/>
    </xf>
    <xf numFmtId="0" fontId="12" fillId="0" borderId="1" xfId="2" applyFont="1" applyAlignment="1">
      <alignment horizontal="center" vertical="center" wrapText="1"/>
    </xf>
    <xf numFmtId="0" fontId="11" fillId="0" borderId="1" xfId="2" applyFont="1" applyAlignment="1">
      <alignment vertical="center" wrapText="1"/>
    </xf>
    <xf numFmtId="0" fontId="11" fillId="0" borderId="1" xfId="2" applyFont="1" applyAlignment="1">
      <alignment vertical="center"/>
    </xf>
    <xf numFmtId="0" fontId="13" fillId="0" borderId="1" xfId="2" applyFont="1"/>
    <xf numFmtId="0" fontId="13" fillId="0" borderId="1" xfId="2" applyFont="1" applyAlignment="1">
      <alignment horizontal="center"/>
    </xf>
    <xf numFmtId="0" fontId="13" fillId="0" borderId="1" xfId="2" applyFont="1" applyAlignment="1">
      <alignment horizontal="center" wrapText="1"/>
    </xf>
    <xf numFmtId="0" fontId="13" fillId="0" borderId="1" xfId="2" applyFont="1" applyAlignment="1">
      <alignment horizontal="left"/>
    </xf>
    <xf numFmtId="0" fontId="11" fillId="0" borderId="1" xfId="2" applyFont="1" applyAlignment="1">
      <alignment horizontal="center" vertical="top" wrapText="1"/>
    </xf>
    <xf numFmtId="0" fontId="14" fillId="0" borderId="1" xfId="2" applyFont="1" applyAlignment="1">
      <alignment horizontal="center"/>
    </xf>
    <xf numFmtId="0" fontId="15" fillId="0" borderId="0" xfId="0" applyFont="1"/>
    <xf numFmtId="0" fontId="20" fillId="0" borderId="2" xfId="2" applyFont="1" applyBorder="1" applyAlignment="1">
      <alignment horizontal="left" vertical="center" wrapText="1"/>
    </xf>
    <xf numFmtId="0" fontId="22" fillId="0" borderId="2" xfId="0" applyFont="1" applyBorder="1" applyAlignment="1">
      <alignment horizontal="left" vertical="center" wrapText="1"/>
    </xf>
    <xf numFmtId="0" fontId="18" fillId="10" borderId="2" xfId="0" applyFont="1" applyFill="1" applyBorder="1" applyAlignment="1">
      <alignment horizontal="center" vertical="center"/>
    </xf>
    <xf numFmtId="0" fontId="19" fillId="10" borderId="2" xfId="0" applyFont="1" applyFill="1" applyBorder="1" applyAlignment="1">
      <alignment horizontal="center" vertical="center"/>
    </xf>
    <xf numFmtId="0" fontId="19" fillId="0" borderId="1" xfId="0" applyFont="1" applyBorder="1" applyAlignment="1">
      <alignment horizontal="center" vertical="center" wrapText="1"/>
    </xf>
    <xf numFmtId="0" fontId="20" fillId="0" borderId="2" xfId="0" applyFont="1" applyBorder="1" applyAlignment="1">
      <alignment horizontal="left" vertical="center" wrapText="1"/>
    </xf>
    <xf numFmtId="0" fontId="18" fillId="10" borderId="2" xfId="0" applyFont="1" applyFill="1" applyBorder="1" applyAlignment="1">
      <alignment horizontal="center" vertical="center" wrapText="1"/>
    </xf>
    <xf numFmtId="0" fontId="20" fillId="0" borderId="2" xfId="0" applyFont="1" applyBorder="1" applyAlignment="1">
      <alignment vertical="center" wrapText="1"/>
    </xf>
    <xf numFmtId="0" fontId="20" fillId="7" borderId="2"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20" fillId="7" borderId="2" xfId="2" applyFont="1" applyFill="1" applyBorder="1" applyAlignment="1">
      <alignment horizontal="left" vertical="center" wrapText="1"/>
    </xf>
    <xf numFmtId="0" fontId="18" fillId="7" borderId="2" xfId="0" applyFont="1" applyFill="1" applyBorder="1" applyAlignment="1">
      <alignment horizontal="left" vertical="center" wrapText="1"/>
    </xf>
    <xf numFmtId="0" fontId="5" fillId="7" borderId="0" xfId="0" applyFont="1" applyFill="1" applyAlignment="1">
      <alignment wrapText="1"/>
    </xf>
    <xf numFmtId="0" fontId="20" fillId="0" borderId="2" xfId="2" applyFont="1" applyBorder="1" applyAlignment="1">
      <alignment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9" fillId="10" borderId="2" xfId="0" applyFont="1" applyFill="1" applyBorder="1" applyAlignment="1">
      <alignment horizontal="center" vertical="center" wrapText="1"/>
    </xf>
    <xf numFmtId="0" fontId="0" fillId="0" borderId="0" xfId="0" applyAlignment="1">
      <alignment horizontal="center" vertical="center"/>
    </xf>
    <xf numFmtId="0" fontId="22" fillId="7" borderId="2" xfId="0" applyFont="1" applyFill="1" applyBorder="1" applyAlignment="1">
      <alignment horizontal="left" vertical="center" wrapText="1"/>
    </xf>
    <xf numFmtId="0" fontId="19" fillId="11" borderId="2" xfId="0" applyFont="1" applyFill="1" applyBorder="1" applyAlignment="1">
      <alignment horizontal="center" vertical="center"/>
    </xf>
    <xf numFmtId="0" fontId="19" fillId="11" borderId="2" xfId="0" applyFont="1" applyFill="1" applyBorder="1" applyAlignment="1">
      <alignment horizontal="centerContinuous" vertical="center"/>
    </xf>
    <xf numFmtId="0" fontId="23" fillId="11" borderId="2" xfId="2" applyFont="1" applyFill="1" applyBorder="1" applyAlignment="1">
      <alignment horizontal="centerContinuous" vertical="center" wrapText="1"/>
    </xf>
    <xf numFmtId="0" fontId="24" fillId="11" borderId="2" xfId="2" applyFont="1" applyFill="1" applyBorder="1" applyAlignment="1">
      <alignment horizontal="centerContinuous" vertical="center" wrapText="1"/>
    </xf>
    <xf numFmtId="0" fontId="26" fillId="11" borderId="2" xfId="0" applyFont="1" applyFill="1" applyBorder="1" applyAlignment="1">
      <alignment horizontal="centerContinuous" vertical="center"/>
    </xf>
    <xf numFmtId="0" fontId="26" fillId="11" borderId="2" xfId="0" applyFont="1" applyFill="1" applyBorder="1" applyAlignment="1">
      <alignment horizontal="centerContinuous" vertical="center" wrapText="1"/>
    </xf>
    <xf numFmtId="0" fontId="27" fillId="11" borderId="2" xfId="0" applyFont="1" applyFill="1" applyBorder="1" applyAlignment="1">
      <alignment horizontal="centerContinuous" vertical="center" wrapText="1"/>
    </xf>
    <xf numFmtId="0" fontId="24" fillId="11" borderId="2" xfId="0" applyFont="1" applyFill="1" applyBorder="1" applyAlignment="1">
      <alignment horizontal="centerContinuous" vertical="center" wrapText="1"/>
    </xf>
    <xf numFmtId="0" fontId="17" fillId="7" borderId="2" xfId="0" applyFont="1" applyFill="1" applyBorder="1" applyAlignment="1">
      <alignment horizontal="center" vertical="center" wrapText="1"/>
    </xf>
    <xf numFmtId="0" fontId="8" fillId="0" borderId="1" xfId="3" applyFont="1" applyAlignment="1">
      <alignment vertical="center"/>
    </xf>
    <xf numFmtId="0" fontId="8" fillId="0" borderId="1" xfId="3" applyFont="1" applyAlignment="1">
      <alignment horizontal="left" vertical="center"/>
    </xf>
    <xf numFmtId="0" fontId="8" fillId="0" borderId="1" xfId="3" applyFont="1" applyAlignment="1">
      <alignment horizontal="left" vertical="center" wrapText="1"/>
    </xf>
    <xf numFmtId="0" fontId="3" fillId="0" borderId="1" xfId="3" applyFont="1" applyAlignment="1">
      <alignment horizontal="center" vertical="center" wrapText="1"/>
    </xf>
    <xf numFmtId="0" fontId="3" fillId="0" borderId="1" xfId="3" applyFont="1" applyAlignment="1">
      <alignment horizontal="center" vertical="center"/>
    </xf>
    <xf numFmtId="0" fontId="4" fillId="0" borderId="1" xfId="3" applyFont="1" applyAlignment="1">
      <alignment horizontal="center" vertical="center" wrapText="1"/>
    </xf>
    <xf numFmtId="0" fontId="18" fillId="7" borderId="2" xfId="3" applyFont="1" applyFill="1" applyBorder="1" applyAlignment="1">
      <alignment horizontal="center" vertical="center" wrapText="1"/>
    </xf>
    <xf numFmtId="0" fontId="29" fillId="0" borderId="1" xfId="3" applyFont="1" applyAlignment="1">
      <alignment horizontal="center" vertical="center" wrapText="1"/>
    </xf>
    <xf numFmtId="0" fontId="7" fillId="0" borderId="1" xfId="3" applyFont="1" applyAlignment="1">
      <alignment vertical="center" wrapText="1"/>
    </xf>
    <xf numFmtId="0" fontId="16" fillId="0" borderId="1" xfId="3" applyFont="1" applyAlignment="1">
      <alignment horizontal="center" vertical="center" wrapText="1"/>
    </xf>
    <xf numFmtId="0" fontId="20" fillId="7" borderId="2" xfId="4" applyFont="1" applyFill="1" applyBorder="1" applyAlignment="1">
      <alignment horizontal="center" vertical="center" wrapText="1"/>
    </xf>
    <xf numFmtId="0" fontId="31" fillId="7" borderId="1" xfId="3" applyFont="1" applyFill="1" applyAlignment="1">
      <alignment horizontal="center" vertical="center" wrapText="1"/>
    </xf>
    <xf numFmtId="0" fontId="32" fillId="7" borderId="1" xfId="3" applyFont="1" applyFill="1" applyAlignment="1">
      <alignment horizontal="center" vertical="center" wrapText="1"/>
    </xf>
    <xf numFmtId="0" fontId="4" fillId="0" borderId="1" xfId="3" applyFont="1" applyAlignment="1">
      <alignment vertical="center"/>
    </xf>
    <xf numFmtId="0" fontId="10" fillId="0" borderId="1" xfId="3" applyFont="1" applyAlignment="1">
      <alignment horizontal="center" vertical="center" wrapText="1"/>
    </xf>
    <xf numFmtId="0" fontId="20" fillId="7" borderId="2" xfId="3" applyFont="1" applyFill="1" applyBorder="1" applyAlignment="1">
      <alignment horizontal="left" vertical="center" wrapText="1"/>
    </xf>
    <xf numFmtId="0" fontId="23" fillId="7" borderId="2" xfId="3" applyFont="1" applyFill="1" applyBorder="1" applyAlignment="1">
      <alignment horizontal="center" vertical="center" wrapText="1"/>
    </xf>
    <xf numFmtId="0" fontId="23" fillId="7" borderId="2" xfId="3" applyFont="1" applyFill="1" applyBorder="1" applyAlignment="1">
      <alignment horizontal="center" vertical="center"/>
    </xf>
    <xf numFmtId="0" fontId="23" fillId="7" borderId="2" xfId="3" applyFont="1" applyFill="1" applyBorder="1" applyAlignment="1">
      <alignment horizontal="left" vertical="center"/>
    </xf>
    <xf numFmtId="0" fontId="22" fillId="0" borderId="2" xfId="3" applyFont="1" applyBorder="1" applyAlignment="1">
      <alignment horizontal="left" vertical="center" wrapText="1"/>
    </xf>
    <xf numFmtId="0" fontId="22" fillId="7" borderId="2" xfId="3" applyFont="1" applyFill="1" applyBorder="1" applyAlignment="1">
      <alignment vertical="center" wrapText="1"/>
    </xf>
    <xf numFmtId="0" fontId="22" fillId="7" borderId="2" xfId="3" applyFont="1" applyFill="1" applyBorder="1" applyAlignment="1">
      <alignment horizontal="left" vertical="center" wrapText="1"/>
    </xf>
    <xf numFmtId="0" fontId="22" fillId="7" borderId="2" xfId="3" quotePrefix="1" applyFont="1" applyFill="1" applyBorder="1" applyAlignment="1">
      <alignment horizontal="left" vertical="center" wrapText="1"/>
    </xf>
    <xf numFmtId="0" fontId="20" fillId="7" borderId="2" xfId="4" applyFont="1" applyFill="1" applyBorder="1" applyAlignment="1">
      <alignment horizontal="left" vertical="center" wrapText="1"/>
    </xf>
    <xf numFmtId="0" fontId="20" fillId="7" borderId="2" xfId="3" quotePrefix="1" applyFont="1" applyFill="1" applyBorder="1" applyAlignment="1">
      <alignment horizontal="left" vertical="center" wrapText="1"/>
    </xf>
    <xf numFmtId="0" fontId="20" fillId="0" borderId="2" xfId="3" applyFont="1" applyBorder="1" applyAlignment="1">
      <alignment horizontal="left" vertical="center" wrapText="1"/>
    </xf>
    <xf numFmtId="0" fontId="20" fillId="0" borderId="2" xfId="4" applyFont="1" applyBorder="1" applyAlignment="1">
      <alignment vertical="center" wrapText="1"/>
    </xf>
    <xf numFmtId="0" fontId="9" fillId="0" borderId="1" xfId="3" applyFont="1" applyAlignment="1">
      <alignment horizontal="center" vertical="center" wrapText="1"/>
    </xf>
    <xf numFmtId="0" fontId="33" fillId="0" borderId="2" xfId="3" applyFont="1" applyBorder="1" applyAlignment="1">
      <alignment vertical="center" wrapText="1"/>
    </xf>
    <xf numFmtId="0" fontId="33" fillId="0" borderId="2" xfId="3" applyFont="1" applyBorder="1" applyAlignment="1">
      <alignment horizontal="center" vertical="center" wrapText="1"/>
    </xf>
    <xf numFmtId="0" fontId="28" fillId="0" borderId="1" xfId="3" applyAlignment="1">
      <alignment horizontal="left" vertical="center" wrapText="1"/>
    </xf>
    <xf numFmtId="0" fontId="28" fillId="0" borderId="1" xfId="3" applyAlignment="1">
      <alignment horizontal="left" vertical="center"/>
    </xf>
    <xf numFmtId="0" fontId="28" fillId="0" borderId="1" xfId="3" applyAlignment="1">
      <alignment wrapText="1"/>
    </xf>
    <xf numFmtId="0" fontId="28" fillId="0" borderId="1" xfId="3"/>
    <xf numFmtId="0" fontId="24" fillId="0" borderId="1" xfId="3" applyFont="1" applyAlignment="1">
      <alignment horizontal="left" vertical="center"/>
    </xf>
    <xf numFmtId="0" fontId="27" fillId="0" borderId="2" xfId="3" applyFont="1" applyBorder="1" applyAlignment="1">
      <alignment vertical="center" wrapText="1"/>
    </xf>
    <xf numFmtId="0" fontId="24" fillId="7" borderId="2" xfId="3" applyFont="1" applyFill="1" applyBorder="1" applyAlignment="1">
      <alignment horizontal="center" vertical="center" wrapText="1"/>
    </xf>
    <xf numFmtId="0" fontId="20" fillId="7" borderId="2" xfId="3" applyFont="1" applyFill="1" applyBorder="1" applyAlignment="1">
      <alignment horizontal="center" vertical="center" wrapText="1"/>
    </xf>
    <xf numFmtId="0" fontId="22" fillId="7" borderId="2" xfId="3" applyFont="1" applyFill="1" applyBorder="1" applyAlignment="1">
      <alignment horizontal="center" vertical="center" wrapText="1"/>
    </xf>
    <xf numFmtId="0" fontId="23" fillId="12" borderId="2" xfId="3" applyFont="1" applyFill="1" applyBorder="1" applyAlignment="1">
      <alignment horizontal="center" vertical="center" wrapText="1"/>
    </xf>
    <xf numFmtId="0" fontId="18" fillId="0" borderId="2" xfId="0" applyFont="1" applyBorder="1" applyAlignment="1">
      <alignment horizontal="center" vertical="center"/>
    </xf>
    <xf numFmtId="0" fontId="25" fillId="11" borderId="2" xfId="0" applyFont="1" applyFill="1" applyBorder="1" applyAlignment="1">
      <alignment horizontal="centerContinuous"/>
    </xf>
    <xf numFmtId="0" fontId="19" fillId="7" borderId="2" xfId="0" applyFont="1" applyFill="1" applyBorder="1" applyAlignment="1">
      <alignment horizontal="center" vertical="center"/>
    </xf>
    <xf numFmtId="0" fontId="17" fillId="7" borderId="0" xfId="0" applyFont="1" applyFill="1" applyAlignment="1">
      <alignment horizontal="left" vertical="center"/>
    </xf>
    <xf numFmtId="14" fontId="23" fillId="0" borderId="2" xfId="2" applyNumberFormat="1" applyFont="1" applyBorder="1" applyAlignment="1">
      <alignment horizontal="center" vertical="center"/>
    </xf>
    <xf numFmtId="0" fontId="20" fillId="0" borderId="2" xfId="2" applyFont="1" applyBorder="1" applyAlignment="1">
      <alignment horizontal="center" vertical="center" wrapText="1"/>
    </xf>
    <xf numFmtId="0" fontId="38" fillId="0" borderId="2" xfId="2" applyFont="1" applyBorder="1" applyAlignment="1">
      <alignment horizontal="center" vertical="center"/>
    </xf>
    <xf numFmtId="0" fontId="39" fillId="0" borderId="2" xfId="2" applyFont="1" applyBorder="1" applyAlignment="1">
      <alignment horizontal="center" vertical="center"/>
    </xf>
    <xf numFmtId="0" fontId="38" fillId="10" borderId="2" xfId="2" applyFont="1" applyFill="1" applyBorder="1" applyAlignment="1">
      <alignment horizontal="center" vertical="center"/>
    </xf>
    <xf numFmtId="0" fontId="23" fillId="10" borderId="2" xfId="2" applyFont="1" applyFill="1" applyBorder="1" applyAlignment="1">
      <alignment horizontal="center" vertical="center"/>
    </xf>
    <xf numFmtId="0" fontId="23" fillId="10" borderId="2" xfId="2" applyFont="1" applyFill="1" applyBorder="1" applyAlignment="1">
      <alignment horizontal="left" vertical="center"/>
    </xf>
    <xf numFmtId="0" fontId="39" fillId="10" borderId="2" xfId="2" applyFont="1" applyFill="1" applyBorder="1" applyAlignment="1">
      <alignment horizontal="center" vertical="center"/>
    </xf>
    <xf numFmtId="0" fontId="39" fillId="10" borderId="2" xfId="2" applyFont="1" applyFill="1" applyBorder="1" applyAlignment="1">
      <alignment horizontal="center" vertical="center" wrapText="1"/>
    </xf>
    <xf numFmtId="0" fontId="18" fillId="0" borderId="2" xfId="2" applyFont="1" applyBorder="1" applyAlignment="1">
      <alignment horizontal="center" vertical="center"/>
    </xf>
    <xf numFmtId="0" fontId="23" fillId="2" borderId="2" xfId="2" applyFont="1" applyFill="1" applyBorder="1" applyAlignment="1">
      <alignment horizontal="center" vertical="center"/>
    </xf>
    <xf numFmtId="0" fontId="23" fillId="2" borderId="2" xfId="2" applyFont="1" applyFill="1" applyBorder="1" applyAlignment="1">
      <alignment horizontal="left" vertical="center"/>
    </xf>
    <xf numFmtId="0" fontId="18" fillId="5" borderId="2" xfId="2" applyFont="1" applyFill="1" applyBorder="1"/>
    <xf numFmtId="14" fontId="20" fillId="2" borderId="2" xfId="2" applyNumberFormat="1" applyFont="1" applyFill="1" applyBorder="1" applyAlignment="1">
      <alignment horizontal="center" vertical="center"/>
    </xf>
    <xf numFmtId="0" fontId="20" fillId="2" borderId="2" xfId="2" applyFont="1" applyFill="1" applyBorder="1" applyAlignment="1">
      <alignment horizontal="center" vertical="center" wrapText="1"/>
    </xf>
    <xf numFmtId="0" fontId="23" fillId="0" borderId="2" xfId="2" applyFont="1" applyBorder="1" applyAlignment="1">
      <alignment horizontal="center" vertical="center"/>
    </xf>
    <xf numFmtId="0" fontId="23" fillId="0" borderId="2" xfId="2" applyFont="1" applyBorder="1" applyAlignment="1">
      <alignment horizontal="left" vertical="center"/>
    </xf>
    <xf numFmtId="0" fontId="18" fillId="0" borderId="2" xfId="2" applyFont="1" applyBorder="1"/>
    <xf numFmtId="14" fontId="20" fillId="0" borderId="2" xfId="2" applyNumberFormat="1" applyFont="1" applyBorder="1" applyAlignment="1">
      <alignment horizontal="center" vertical="center"/>
    </xf>
    <xf numFmtId="0" fontId="20" fillId="0" borderId="2" xfId="2" applyFont="1" applyBorder="1" applyAlignment="1">
      <alignment horizontal="center" vertical="center"/>
    </xf>
    <xf numFmtId="0" fontId="19" fillId="0" borderId="2" xfId="2" quotePrefix="1" applyFont="1" applyBorder="1" applyAlignment="1">
      <alignment horizontal="center" vertical="center"/>
    </xf>
    <xf numFmtId="0" fontId="20" fillId="0" borderId="2" xfId="2" applyFont="1" applyBorder="1" applyAlignment="1">
      <alignment horizontal="left" vertical="center"/>
    </xf>
    <xf numFmtId="0" fontId="20" fillId="0" borderId="2" xfId="2" quotePrefix="1" applyFont="1" applyBorder="1" applyAlignment="1">
      <alignment horizontal="center" vertical="center"/>
    </xf>
    <xf numFmtId="0" fontId="19" fillId="0" borderId="2" xfId="2" applyFont="1" applyBorder="1" applyAlignment="1">
      <alignment horizontal="center" vertical="center"/>
    </xf>
    <xf numFmtId="0" fontId="20" fillId="7" borderId="2" xfId="2" applyFont="1" applyFill="1" applyBorder="1" applyAlignment="1">
      <alignment horizontal="left" vertical="center"/>
    </xf>
    <xf numFmtId="0" fontId="20" fillId="7" borderId="2" xfId="2" applyFont="1" applyFill="1" applyBorder="1" applyAlignment="1">
      <alignment horizontal="center" vertical="center"/>
    </xf>
    <xf numFmtId="0" fontId="20" fillId="7" borderId="2" xfId="2" quotePrefix="1" applyFont="1" applyFill="1" applyBorder="1" applyAlignment="1">
      <alignment horizontal="center" vertical="center"/>
    </xf>
    <xf numFmtId="0" fontId="20" fillId="7" borderId="2" xfId="2" applyFont="1" applyFill="1" applyBorder="1" applyAlignment="1">
      <alignment horizontal="center" vertical="center" wrapText="1"/>
    </xf>
    <xf numFmtId="0" fontId="17" fillId="0" borderId="1" xfId="2" applyFont="1" applyAlignment="1">
      <alignment horizontal="left" vertical="center"/>
    </xf>
    <xf numFmtId="0" fontId="43" fillId="10" borderId="2" xfId="0" applyFont="1" applyFill="1" applyBorder="1" applyAlignment="1">
      <alignment horizontal="center" vertical="center"/>
    </xf>
    <xf numFmtId="0" fontId="33" fillId="0" borderId="2" xfId="3" applyFont="1" applyBorder="1" applyAlignment="1">
      <alignment horizontal="left" vertical="center"/>
    </xf>
    <xf numFmtId="1" fontId="22" fillId="7" borderId="2" xfId="3" quotePrefix="1" applyNumberFormat="1" applyFont="1" applyFill="1" applyBorder="1" applyAlignment="1">
      <alignment horizontal="left" vertical="center" wrapText="1"/>
    </xf>
    <xf numFmtId="0" fontId="22" fillId="7" borderId="2" xfId="4" applyFont="1" applyFill="1" applyBorder="1" applyAlignment="1">
      <alignment horizontal="left" vertical="center" wrapText="1"/>
    </xf>
    <xf numFmtId="0" fontId="20" fillId="7" borderId="2" xfId="3" applyFont="1" applyFill="1" applyBorder="1" applyAlignment="1">
      <alignment vertical="center" wrapText="1"/>
    </xf>
    <xf numFmtId="0" fontId="22" fillId="7" borderId="2" xfId="4" quotePrefix="1" applyFont="1" applyFill="1" applyBorder="1" applyAlignment="1">
      <alignment horizontal="left" vertical="center" wrapText="1"/>
    </xf>
    <xf numFmtId="0" fontId="22" fillId="7" borderId="2" xfId="3" applyFont="1" applyFill="1" applyBorder="1" applyAlignment="1">
      <alignment horizontal="justify" vertical="center" wrapText="1"/>
    </xf>
    <xf numFmtId="1" fontId="22" fillId="7" borderId="2" xfId="3" applyNumberFormat="1" applyFont="1" applyFill="1" applyBorder="1" applyAlignment="1">
      <alignment horizontal="left" vertical="center" wrapText="1"/>
    </xf>
    <xf numFmtId="0" fontId="23" fillId="0" borderId="2" xfId="2" quotePrefix="1" applyFont="1" applyBorder="1" applyAlignment="1">
      <alignment horizontal="center" vertical="center"/>
    </xf>
    <xf numFmtId="14" fontId="20" fillId="7" borderId="2" xfId="2" applyNumberFormat="1" applyFont="1" applyFill="1" applyBorder="1" applyAlignment="1">
      <alignment horizontal="center" vertical="center"/>
    </xf>
    <xf numFmtId="0" fontId="18" fillId="10" borderId="2" xfId="2" applyFont="1" applyFill="1" applyBorder="1" applyAlignment="1">
      <alignment horizontal="center" vertical="center"/>
    </xf>
    <xf numFmtId="0" fontId="19" fillId="10" borderId="2" xfId="2" applyFont="1" applyFill="1" applyBorder="1" applyAlignment="1">
      <alignment horizontal="center" vertical="center"/>
    </xf>
    <xf numFmtId="0" fontId="19" fillId="10" borderId="2" xfId="2" applyFont="1" applyFill="1" applyBorder="1" applyAlignment="1">
      <alignment horizontal="left" vertical="center"/>
    </xf>
    <xf numFmtId="0" fontId="18" fillId="10" borderId="2" xfId="2" applyFont="1" applyFill="1" applyBorder="1" applyAlignment="1">
      <alignment horizontal="left" vertical="center"/>
    </xf>
    <xf numFmtId="0" fontId="18" fillId="10" borderId="2" xfId="2" applyFont="1" applyFill="1" applyBorder="1" applyAlignment="1">
      <alignment horizontal="center" vertical="center" wrapText="1"/>
    </xf>
    <xf numFmtId="0" fontId="20" fillId="5" borderId="2" xfId="2" applyFont="1" applyFill="1" applyBorder="1" applyAlignment="1">
      <alignment horizontal="left" vertical="center"/>
    </xf>
    <xf numFmtId="0" fontId="20" fillId="4" borderId="2" xfId="2" applyFont="1" applyFill="1" applyBorder="1" applyAlignment="1">
      <alignment horizontal="center" vertical="center"/>
    </xf>
    <xf numFmtId="0" fontId="20" fillId="0" borderId="2" xfId="1" applyFont="1" applyBorder="1" applyAlignment="1">
      <alignment horizontal="center" vertical="center"/>
    </xf>
    <xf numFmtId="0" fontId="23" fillId="2" borderId="2" xfId="1" applyFont="1" applyFill="1" applyBorder="1" applyAlignment="1">
      <alignment horizontal="center" vertical="center"/>
    </xf>
    <xf numFmtId="0" fontId="23" fillId="2" borderId="2" xfId="1" applyFont="1" applyFill="1" applyBorder="1" applyAlignment="1">
      <alignment horizontal="left" vertical="center"/>
    </xf>
    <xf numFmtId="0" fontId="44" fillId="5" borderId="2" xfId="1" applyFont="1" applyFill="1" applyBorder="1" applyAlignment="1">
      <alignment horizontal="left"/>
    </xf>
    <xf numFmtId="14" fontId="20" fillId="2" borderId="2" xfId="1" applyNumberFormat="1" applyFont="1" applyFill="1" applyBorder="1" applyAlignment="1">
      <alignment horizontal="center" vertical="center"/>
    </xf>
    <xf numFmtId="0" fontId="20" fillId="2" borderId="2" xfId="1" applyFont="1" applyFill="1" applyBorder="1" applyAlignment="1">
      <alignment horizontal="center" vertical="center" wrapText="1"/>
    </xf>
    <xf numFmtId="0" fontId="23" fillId="0" borderId="2" xfId="1" applyFont="1" applyBorder="1" applyAlignment="1">
      <alignment horizontal="center" vertical="center"/>
    </xf>
    <xf numFmtId="0" fontId="23" fillId="0" borderId="2" xfId="1" applyFont="1" applyBorder="1" applyAlignment="1">
      <alignment horizontal="left" vertical="center"/>
    </xf>
    <xf numFmtId="0" fontId="44" fillId="0" borderId="2" xfId="1" applyFont="1" applyBorder="1" applyAlignment="1">
      <alignment horizontal="left"/>
    </xf>
    <xf numFmtId="14" fontId="20" fillId="0" borderId="2" xfId="1" applyNumberFormat="1" applyFont="1" applyBorder="1" applyAlignment="1">
      <alignment horizontal="center" vertical="center"/>
    </xf>
    <xf numFmtId="0" fontId="20" fillId="0" borderId="2" xfId="1" applyFont="1" applyBorder="1" applyAlignment="1">
      <alignment horizontal="center" vertical="center" wrapText="1"/>
    </xf>
    <xf numFmtId="0" fontId="20" fillId="0" borderId="2" xfId="1" quotePrefix="1" applyFont="1" applyBorder="1" applyAlignment="1">
      <alignment horizontal="center" vertical="center"/>
    </xf>
    <xf numFmtId="0" fontId="20" fillId="7" borderId="2" xfId="1" quotePrefix="1" applyFont="1" applyFill="1" applyBorder="1" applyAlignment="1">
      <alignment horizontal="center" vertical="center"/>
    </xf>
    <xf numFmtId="0" fontId="20" fillId="7" borderId="2" xfId="1" applyFont="1" applyFill="1" applyBorder="1" applyAlignment="1">
      <alignment horizontal="center" vertical="center"/>
    </xf>
    <xf numFmtId="0" fontId="20" fillId="7" borderId="2" xfId="1" applyFont="1" applyFill="1" applyBorder="1" applyAlignment="1">
      <alignment horizontal="center" vertical="center" wrapText="1"/>
    </xf>
    <xf numFmtId="14" fontId="20" fillId="7" borderId="2" xfId="1" applyNumberFormat="1" applyFont="1" applyFill="1" applyBorder="1" applyAlignment="1">
      <alignment horizontal="center" vertical="center"/>
    </xf>
    <xf numFmtId="14" fontId="20" fillId="6" borderId="2" xfId="2" applyNumberFormat="1" applyFont="1" applyFill="1" applyBorder="1" applyAlignment="1">
      <alignment horizontal="center" vertical="center"/>
    </xf>
    <xf numFmtId="0" fontId="20" fillId="6" borderId="2" xfId="2" quotePrefix="1" applyFont="1" applyFill="1" applyBorder="1" applyAlignment="1">
      <alignment horizontal="center" vertical="center"/>
    </xf>
    <xf numFmtId="0" fontId="20" fillId="6" borderId="2" xfId="2" applyFont="1" applyFill="1" applyBorder="1" applyAlignment="1">
      <alignment horizontal="center" vertical="center" wrapText="1"/>
    </xf>
    <xf numFmtId="0" fontId="20" fillId="0" borderId="2" xfId="2" quotePrefix="1" applyFont="1" applyBorder="1" applyAlignment="1">
      <alignment horizontal="center" vertical="center" wrapText="1"/>
    </xf>
    <xf numFmtId="164" fontId="20" fillId="0" borderId="2" xfId="2" applyNumberFormat="1" applyFont="1" applyBorder="1" applyAlignment="1">
      <alignment horizontal="center" vertical="center"/>
    </xf>
    <xf numFmtId="164" fontId="20" fillId="0" borderId="2" xfId="2" quotePrefix="1" applyNumberFormat="1" applyFont="1" applyBorder="1" applyAlignment="1">
      <alignment horizontal="center" vertical="center"/>
    </xf>
    <xf numFmtId="14" fontId="20" fillId="3" borderId="2" xfId="2" applyNumberFormat="1" applyFont="1" applyFill="1" applyBorder="1" applyAlignment="1">
      <alignment horizontal="center" vertical="center"/>
    </xf>
    <xf numFmtId="0" fontId="20" fillId="3" borderId="2" xfId="2" quotePrefix="1" applyFont="1" applyFill="1" applyBorder="1" applyAlignment="1">
      <alignment horizontal="center" vertical="center"/>
    </xf>
    <xf numFmtId="0" fontId="20" fillId="3" borderId="2" xfId="2" applyFont="1" applyFill="1" applyBorder="1" applyAlignment="1">
      <alignment horizontal="center" vertical="center" wrapText="1"/>
    </xf>
    <xf numFmtId="0" fontId="23" fillId="0" borderId="2" xfId="2" applyFont="1" applyBorder="1" applyAlignment="1">
      <alignment horizontal="center" vertical="center" wrapText="1"/>
    </xf>
    <xf numFmtId="14" fontId="20" fillId="4" borderId="2" xfId="2" applyNumberFormat="1" applyFont="1" applyFill="1" applyBorder="1" applyAlignment="1">
      <alignment horizontal="center" vertical="center"/>
    </xf>
    <xf numFmtId="164" fontId="20" fillId="4" borderId="2" xfId="2" applyNumberFormat="1" applyFont="1" applyFill="1" applyBorder="1" applyAlignment="1">
      <alignment horizontal="center" vertical="center"/>
    </xf>
    <xf numFmtId="0" fontId="20" fillId="4" borderId="2" xfId="2" applyFont="1" applyFill="1" applyBorder="1" applyAlignment="1">
      <alignment horizontal="center" vertical="center" wrapText="1"/>
    </xf>
    <xf numFmtId="0" fontId="19" fillId="10" borderId="2" xfId="2" applyFont="1" applyFill="1" applyBorder="1" applyAlignment="1">
      <alignment horizontal="left"/>
    </xf>
    <xf numFmtId="0" fontId="19" fillId="10" borderId="2" xfId="2" applyFont="1" applyFill="1" applyBorder="1" applyAlignment="1">
      <alignment horizontal="center"/>
    </xf>
    <xf numFmtId="0" fontId="19" fillId="10" borderId="2" xfId="2" applyFont="1" applyFill="1" applyBorder="1" applyAlignment="1">
      <alignment horizontal="center" wrapText="1"/>
    </xf>
    <xf numFmtId="0" fontId="33" fillId="2" borderId="2" xfId="0" applyFont="1" applyFill="1" applyBorder="1" applyAlignment="1">
      <alignment horizontal="center" vertical="center"/>
    </xf>
    <xf numFmtId="0" fontId="33" fillId="2" borderId="2" xfId="0" applyFont="1" applyFill="1" applyBorder="1" applyAlignment="1">
      <alignment horizontal="left" vertical="center"/>
    </xf>
    <xf numFmtId="0" fontId="45" fillId="5" borderId="2" xfId="0" applyFont="1" applyFill="1" applyBorder="1" applyAlignment="1">
      <alignment horizontal="left"/>
    </xf>
    <xf numFmtId="14" fontId="22" fillId="2" borderId="2" xfId="0" applyNumberFormat="1"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left" vertical="center" wrapText="1"/>
    </xf>
    <xf numFmtId="0" fontId="33" fillId="0" borderId="2" xfId="0" applyFont="1" applyBorder="1" applyAlignment="1">
      <alignment horizontal="center" vertical="center"/>
    </xf>
    <xf numFmtId="0" fontId="33" fillId="0" borderId="2" xfId="0" applyFont="1" applyBorder="1" applyAlignment="1">
      <alignment horizontal="left" vertical="center"/>
    </xf>
    <xf numFmtId="0" fontId="45" fillId="0" borderId="2" xfId="0" applyFont="1" applyBorder="1" applyAlignment="1">
      <alignment horizontal="left"/>
    </xf>
    <xf numFmtId="14" fontId="22" fillId="0" borderId="2" xfId="0" applyNumberFormat="1"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2" xfId="0" quotePrefix="1" applyFont="1" applyBorder="1" applyAlignment="1">
      <alignment horizontal="center" vertical="center"/>
    </xf>
    <xf numFmtId="14" fontId="22" fillId="0" borderId="2" xfId="0" quotePrefix="1" applyNumberFormat="1" applyFont="1" applyBorder="1" applyAlignment="1">
      <alignment horizontal="center" vertical="center" wrapText="1"/>
    </xf>
    <xf numFmtId="14" fontId="22" fillId="0" borderId="2" xfId="0" applyNumberFormat="1" applyFont="1" applyBorder="1" applyAlignment="1">
      <alignment horizontal="center" vertical="center" wrapText="1"/>
    </xf>
    <xf numFmtId="0" fontId="23" fillId="9" borderId="2" xfId="2" applyFont="1" applyFill="1" applyBorder="1" applyAlignment="1">
      <alignment horizontal="center" vertical="center"/>
    </xf>
    <xf numFmtId="0" fontId="20" fillId="3" borderId="2" xfId="2" applyFont="1" applyFill="1" applyBorder="1" applyAlignment="1">
      <alignment horizontal="center" vertical="center"/>
    </xf>
    <xf numFmtId="0" fontId="23" fillId="3" borderId="2" xfId="2" applyFont="1" applyFill="1" applyBorder="1" applyAlignment="1">
      <alignment horizontal="center" vertical="center"/>
    </xf>
    <xf numFmtId="0" fontId="19" fillId="10" borderId="2" xfId="2" applyFont="1" applyFill="1" applyBorder="1" applyAlignment="1">
      <alignment horizontal="center" vertical="center" wrapText="1"/>
    </xf>
    <xf numFmtId="0" fontId="33" fillId="2" borderId="2" xfId="2" applyFont="1" applyFill="1" applyBorder="1" applyAlignment="1">
      <alignment horizontal="center" vertical="center"/>
    </xf>
    <xf numFmtId="0" fontId="33" fillId="2" borderId="2" xfId="2" applyFont="1" applyFill="1" applyBorder="1" applyAlignment="1">
      <alignment horizontal="left" vertical="center"/>
    </xf>
    <xf numFmtId="0" fontId="18" fillId="5" borderId="2" xfId="2" applyFont="1" applyFill="1" applyBorder="1" applyAlignment="1">
      <alignment horizontal="left" vertical="center"/>
    </xf>
    <xf numFmtId="14" fontId="22" fillId="2" borderId="2" xfId="2" applyNumberFormat="1" applyFont="1" applyFill="1" applyBorder="1" applyAlignment="1">
      <alignment horizontal="center" vertical="center"/>
    </xf>
    <xf numFmtId="0" fontId="22" fillId="2" borderId="2" xfId="2" applyFont="1" applyFill="1" applyBorder="1" applyAlignment="1">
      <alignment horizontal="center" vertical="center" wrapText="1"/>
    </xf>
    <xf numFmtId="0" fontId="33" fillId="0" borderId="2" xfId="2" applyFont="1" applyBorder="1" applyAlignment="1">
      <alignment horizontal="center" vertical="center"/>
    </xf>
    <xf numFmtId="0" fontId="33" fillId="0" borderId="2" xfId="2" applyFont="1" applyBorder="1" applyAlignment="1">
      <alignment horizontal="left" vertical="center"/>
    </xf>
    <xf numFmtId="0" fontId="18" fillId="0" borderId="2" xfId="2" applyFont="1" applyBorder="1" applyAlignment="1">
      <alignment horizontal="left" vertical="center"/>
    </xf>
    <xf numFmtId="14" fontId="22" fillId="0" borderId="2" xfId="2" applyNumberFormat="1" applyFont="1" applyBorder="1" applyAlignment="1">
      <alignment horizontal="center" vertical="center"/>
    </xf>
    <xf numFmtId="0" fontId="22" fillId="0" borderId="2" xfId="2" applyFont="1" applyBorder="1" applyAlignment="1">
      <alignment horizontal="center" vertical="center" wrapText="1"/>
    </xf>
    <xf numFmtId="0" fontId="22" fillId="0" borderId="2" xfId="2" applyFont="1" applyBorder="1" applyAlignment="1">
      <alignment horizontal="center" vertical="center"/>
    </xf>
    <xf numFmtId="0" fontId="22" fillId="0" borderId="2" xfId="2" quotePrefix="1" applyFont="1" applyBorder="1" applyAlignment="1">
      <alignment horizontal="center" vertical="center"/>
    </xf>
    <xf numFmtId="14" fontId="22" fillId="0" borderId="2" xfId="2" quotePrefix="1" applyNumberFormat="1" applyFont="1" applyBorder="1" applyAlignment="1">
      <alignment horizontal="center" vertical="center"/>
    </xf>
    <xf numFmtId="0" fontId="45" fillId="5" borderId="2" xfId="2" applyFont="1" applyFill="1" applyBorder="1" applyAlignment="1">
      <alignment horizontal="left"/>
    </xf>
    <xf numFmtId="0" fontId="45" fillId="0" borderId="2" xfId="2" applyFont="1" applyBorder="1" applyAlignment="1">
      <alignment horizontal="left"/>
    </xf>
    <xf numFmtId="0" fontId="22" fillId="7" borderId="2" xfId="2" quotePrefix="1" applyFont="1" applyFill="1" applyBorder="1" applyAlignment="1">
      <alignment horizontal="center" vertical="center"/>
    </xf>
    <xf numFmtId="14" fontId="22" fillId="7" borderId="2" xfId="2" applyNumberFormat="1" applyFont="1" applyFill="1" applyBorder="1" applyAlignment="1">
      <alignment horizontal="center" vertical="center"/>
    </xf>
    <xf numFmtId="0" fontId="22" fillId="7" borderId="2" xfId="2" applyFont="1" applyFill="1" applyBorder="1" applyAlignment="1">
      <alignment horizontal="center" vertical="center"/>
    </xf>
    <xf numFmtId="165" fontId="22" fillId="7" borderId="2" xfId="2" applyNumberFormat="1" applyFont="1" applyFill="1" applyBorder="1" applyAlignment="1">
      <alignment horizontal="center" vertical="center"/>
    </xf>
    <xf numFmtId="0" fontId="22" fillId="7" borderId="2" xfId="2" applyFont="1" applyFill="1" applyBorder="1" applyAlignment="1">
      <alignment horizontal="center" vertical="center" wrapText="1"/>
    </xf>
    <xf numFmtId="14" fontId="22" fillId="0" borderId="2" xfId="0" quotePrefix="1" applyNumberFormat="1" applyFont="1" applyBorder="1" applyAlignment="1">
      <alignment horizontal="center" vertical="center"/>
    </xf>
    <xf numFmtId="0" fontId="20" fillId="7" borderId="2" xfId="0" quotePrefix="1" applyFont="1" applyFill="1" applyBorder="1" applyAlignment="1">
      <alignment horizontal="center" vertical="center" wrapText="1"/>
    </xf>
    <xf numFmtId="0" fontId="20" fillId="7" borderId="2" xfId="0" applyFont="1" applyFill="1" applyBorder="1" applyAlignment="1">
      <alignment horizontal="center" vertical="center" wrapText="1"/>
    </xf>
    <xf numFmtId="0" fontId="22" fillId="0" borderId="2" xfId="0" quotePrefix="1" applyFont="1" applyBorder="1" applyAlignment="1">
      <alignment horizontal="center" vertical="center" wrapText="1"/>
    </xf>
    <xf numFmtId="0" fontId="22" fillId="7" borderId="2" xfId="0" applyFont="1" applyFill="1" applyBorder="1" applyAlignment="1">
      <alignment horizontal="center" vertical="center"/>
    </xf>
    <xf numFmtId="14" fontId="20" fillId="7" borderId="2" xfId="0" quotePrefix="1" applyNumberFormat="1" applyFont="1" applyFill="1" applyBorder="1" applyAlignment="1">
      <alignment horizontal="center" vertical="center" wrapText="1"/>
    </xf>
    <xf numFmtId="0" fontId="22" fillId="7" borderId="2" xfId="0" applyFont="1" applyFill="1" applyBorder="1" applyAlignment="1">
      <alignment horizontal="center" vertical="center" wrapText="1"/>
    </xf>
    <xf numFmtId="14" fontId="20" fillId="0" borderId="2" xfId="0" quotePrefix="1" applyNumberFormat="1" applyFont="1" applyBorder="1" applyAlignment="1">
      <alignment horizontal="center" vertical="center" wrapText="1"/>
    </xf>
    <xf numFmtId="14" fontId="22" fillId="7" borderId="2" xfId="0" quotePrefix="1" applyNumberFormat="1" applyFont="1" applyFill="1" applyBorder="1" applyAlignment="1">
      <alignment horizontal="center" vertical="center" wrapText="1"/>
    </xf>
    <xf numFmtId="14" fontId="20" fillId="0" borderId="2" xfId="2" quotePrefix="1" applyNumberFormat="1" applyFont="1" applyBorder="1" applyAlignment="1">
      <alignment horizontal="center" vertical="center"/>
    </xf>
    <xf numFmtId="14" fontId="20" fillId="7" borderId="2" xfId="2" quotePrefix="1" applyNumberFormat="1" applyFont="1" applyFill="1" applyBorder="1" applyAlignment="1">
      <alignment horizontal="center" vertical="center"/>
    </xf>
    <xf numFmtId="0" fontId="22" fillId="3" borderId="2" xfId="2" quotePrefix="1" applyFont="1" applyFill="1" applyBorder="1" applyAlignment="1">
      <alignment horizontal="center" vertical="center"/>
    </xf>
    <xf numFmtId="14" fontId="22" fillId="3" borderId="2" xfId="2" applyNumberFormat="1" applyFont="1" applyFill="1" applyBorder="1" applyAlignment="1">
      <alignment horizontal="center" vertical="center"/>
    </xf>
    <xf numFmtId="0" fontId="22" fillId="3" borderId="2" xfId="2" applyFont="1" applyFill="1" applyBorder="1" applyAlignment="1">
      <alignment horizontal="center" vertical="center" wrapText="1"/>
    </xf>
    <xf numFmtId="0" fontId="22" fillId="3" borderId="2" xfId="2" applyFont="1" applyFill="1" applyBorder="1" applyAlignment="1">
      <alignment horizontal="left" vertical="center" wrapText="1"/>
    </xf>
    <xf numFmtId="0" fontId="20" fillId="3" borderId="2" xfId="2" applyFont="1" applyFill="1" applyBorder="1" applyAlignment="1">
      <alignment horizontal="left" vertical="center" wrapText="1"/>
    </xf>
    <xf numFmtId="0" fontId="23" fillId="5" borderId="2" xfId="2" applyFont="1" applyFill="1" applyBorder="1" applyAlignment="1">
      <alignment horizontal="center" vertical="center"/>
    </xf>
    <xf numFmtId="0" fontId="23" fillId="5" borderId="2" xfId="2" applyFont="1" applyFill="1" applyBorder="1" applyAlignment="1">
      <alignment horizontal="left" vertical="center"/>
    </xf>
    <xf numFmtId="14" fontId="20" fillId="5" borderId="2" xfId="2" applyNumberFormat="1" applyFont="1" applyFill="1" applyBorder="1" applyAlignment="1">
      <alignment horizontal="center" vertical="center"/>
    </xf>
    <xf numFmtId="0" fontId="20" fillId="5" borderId="2" xfId="2" applyFont="1" applyFill="1" applyBorder="1" applyAlignment="1">
      <alignment horizontal="center" vertical="center" wrapText="1"/>
    </xf>
    <xf numFmtId="0" fontId="23" fillId="7" borderId="2" xfId="2" applyFont="1" applyFill="1" applyBorder="1" applyAlignment="1">
      <alignment horizontal="center" vertical="center"/>
    </xf>
    <xf numFmtId="0" fontId="23" fillId="0" borderId="2" xfId="2" applyFont="1" applyBorder="1" applyAlignment="1">
      <alignment vertical="center"/>
    </xf>
    <xf numFmtId="14" fontId="20" fillId="3" borderId="2" xfId="2" quotePrefix="1" applyNumberFormat="1" applyFont="1" applyFill="1" applyBorder="1" applyAlignment="1">
      <alignment horizontal="center" vertical="center"/>
    </xf>
    <xf numFmtId="0" fontId="20" fillId="8" borderId="2" xfId="2" applyFont="1" applyFill="1" applyBorder="1" applyAlignment="1">
      <alignment horizontal="left" vertical="center" wrapText="1"/>
    </xf>
    <xf numFmtId="0" fontId="20" fillId="8" borderId="2" xfId="2" applyFont="1" applyFill="1" applyBorder="1" applyAlignment="1">
      <alignment horizontal="center" vertical="center" wrapText="1"/>
    </xf>
    <xf numFmtId="14" fontId="20" fillId="8" borderId="2" xfId="2" quotePrefix="1" applyNumberFormat="1" applyFont="1" applyFill="1" applyBorder="1" applyAlignment="1">
      <alignment horizontal="center" vertical="center" wrapText="1"/>
    </xf>
    <xf numFmtId="0" fontId="20" fillId="0" borderId="2" xfId="1" applyFont="1" applyBorder="1" applyAlignment="1">
      <alignment horizontal="left" vertical="center" wrapText="1"/>
    </xf>
    <xf numFmtId="0" fontId="20" fillId="7" borderId="2" xfId="1" applyFont="1" applyFill="1" applyBorder="1" applyAlignment="1">
      <alignment vertical="center" wrapText="1"/>
    </xf>
    <xf numFmtId="0" fontId="20" fillId="7" borderId="2" xfId="1" applyFont="1" applyFill="1" applyBorder="1" applyAlignment="1">
      <alignment horizontal="left" vertical="center" wrapText="1"/>
    </xf>
    <xf numFmtId="0" fontId="20" fillId="6" borderId="2" xfId="2" applyFont="1" applyFill="1" applyBorder="1" applyAlignment="1">
      <alignment horizontal="left" vertical="center" wrapText="1"/>
    </xf>
    <xf numFmtId="0" fontId="20" fillId="4" borderId="2" xfId="2" applyFont="1" applyFill="1" applyBorder="1" applyAlignment="1">
      <alignment horizontal="left" vertical="center" wrapText="1"/>
    </xf>
    <xf numFmtId="0" fontId="22" fillId="0" borderId="2" xfId="2" applyFont="1" applyBorder="1" applyAlignment="1">
      <alignment horizontal="left" vertical="center" wrapText="1"/>
    </xf>
    <xf numFmtId="0" fontId="22" fillId="7" borderId="2" xfId="2" applyFont="1" applyFill="1" applyBorder="1" applyAlignment="1">
      <alignment horizontal="left" vertical="center" wrapText="1"/>
    </xf>
    <xf numFmtId="0" fontId="46" fillId="11" borderId="2" xfId="2" applyFont="1" applyFill="1" applyBorder="1" applyAlignment="1">
      <alignment horizontal="centerContinuous" vertical="center" wrapText="1"/>
    </xf>
    <xf numFmtId="0" fontId="47" fillId="11" borderId="2" xfId="0" applyFont="1" applyFill="1" applyBorder="1" applyAlignment="1">
      <alignment horizontal="centerContinuous" vertical="center"/>
    </xf>
    <xf numFmtId="0" fontId="47" fillId="11" borderId="2" xfId="0" applyFont="1" applyFill="1" applyBorder="1" applyAlignment="1">
      <alignment horizontal="centerContinuous" vertical="center" wrapText="1"/>
    </xf>
    <xf numFmtId="0" fontId="18" fillId="0" borderId="2" xfId="0" applyFont="1" applyBorder="1" applyAlignment="1">
      <alignment horizontal="center" vertical="center"/>
    </xf>
    <xf numFmtId="0" fontId="17" fillId="0" borderId="1" xfId="0" applyFont="1" applyBorder="1" applyAlignment="1">
      <alignment horizontal="center" vertical="center" wrapText="1"/>
    </xf>
    <xf numFmtId="0" fontId="19" fillId="7" borderId="2" xfId="0" applyFont="1" applyFill="1" applyBorder="1" applyAlignment="1">
      <alignment horizontal="center" vertical="center"/>
    </xf>
    <xf numFmtId="0" fontId="37"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2" applyFont="1" applyBorder="1" applyAlignment="1">
      <alignment horizontal="left" vertical="center" wrapText="1"/>
    </xf>
    <xf numFmtId="0" fontId="35" fillId="0" borderId="1" xfId="3" applyFont="1" applyAlignment="1">
      <alignment horizontal="center" vertical="center" wrapText="1"/>
    </xf>
    <xf numFmtId="0" fontId="20" fillId="7" borderId="2" xfId="3" applyFont="1" applyFill="1" applyBorder="1" applyAlignment="1">
      <alignment horizontal="center" vertical="center" wrapText="1"/>
    </xf>
    <xf numFmtId="0" fontId="22" fillId="7" borderId="2" xfId="3" applyFont="1" applyFill="1" applyBorder="1" applyAlignment="1">
      <alignment horizontal="center" vertical="center" wrapText="1"/>
    </xf>
    <xf numFmtId="0" fontId="20" fillId="7" borderId="2" xfId="4" applyFont="1" applyFill="1" applyBorder="1" applyAlignment="1">
      <alignment horizontal="center" vertical="center" wrapText="1"/>
    </xf>
    <xf numFmtId="0" fontId="23" fillId="12" borderId="2" xfId="3" applyFont="1" applyFill="1" applyBorder="1" applyAlignment="1">
      <alignment horizontal="center" vertical="center" wrapText="1"/>
    </xf>
    <xf numFmtId="0" fontId="34" fillId="0" borderId="1" xfId="3" applyFont="1" applyAlignment="1">
      <alignment horizontal="center" vertical="center"/>
    </xf>
    <xf numFmtId="0" fontId="23" fillId="12" borderId="2" xfId="3" applyFont="1" applyFill="1" applyBorder="1" applyAlignment="1">
      <alignment horizontal="center" vertical="center"/>
    </xf>
    <xf numFmtId="0" fontId="36" fillId="12" borderId="2" xfId="3" applyFont="1" applyFill="1" applyBorder="1" applyAlignment="1">
      <alignment horizontal="center" vertical="center" wrapText="1"/>
    </xf>
    <xf numFmtId="0" fontId="24" fillId="7" borderId="2" xfId="4" applyFont="1" applyFill="1" applyBorder="1" applyAlignment="1">
      <alignment horizontal="center" vertical="center" wrapText="1"/>
    </xf>
    <xf numFmtId="0" fontId="24" fillId="7" borderId="2" xfId="3" applyFont="1" applyFill="1" applyBorder="1" applyAlignment="1">
      <alignment horizontal="center" vertical="center" wrapText="1"/>
    </xf>
    <xf numFmtId="0" fontId="27" fillId="7" borderId="2" xfId="3" applyFont="1" applyFill="1" applyBorder="1" applyAlignment="1">
      <alignment horizontal="center" vertical="center" wrapText="1"/>
    </xf>
    <xf numFmtId="0" fontId="26" fillId="7" borderId="2" xfId="3" applyFont="1" applyFill="1" applyBorder="1" applyAlignment="1">
      <alignment horizontal="center" vertical="center" wrapText="1"/>
    </xf>
    <xf numFmtId="0" fontId="41" fillId="0" borderId="1" xfId="2" applyFont="1" applyAlignment="1">
      <alignment horizontal="center" vertical="center" wrapText="1"/>
    </xf>
    <xf numFmtId="0" fontId="33" fillId="0" borderId="1" xfId="2" applyFont="1" applyAlignment="1">
      <alignment horizontal="center" vertical="center" wrapText="1"/>
    </xf>
    <xf numFmtId="0" fontId="33" fillId="0" borderId="1" xfId="2" applyFont="1" applyAlignment="1">
      <alignment horizontal="center" vertical="center"/>
    </xf>
    <xf numFmtId="0" fontId="19" fillId="0" borderId="2" xfId="2" applyFont="1" applyBorder="1" applyAlignment="1">
      <alignment horizontal="center" vertical="center" wrapText="1"/>
    </xf>
    <xf numFmtId="0" fontId="23" fillId="0" borderId="2" xfId="2" applyFont="1" applyBorder="1" applyAlignment="1">
      <alignment horizontal="center" vertical="center" wrapText="1"/>
    </xf>
    <xf numFmtId="0" fontId="20" fillId="0" borderId="2" xfId="2" applyFont="1" applyBorder="1" applyAlignment="1">
      <alignment horizontal="center" vertical="center" wrapText="1"/>
    </xf>
    <xf numFmtId="0" fontId="20" fillId="0" borderId="2" xfId="2" applyFont="1" applyBorder="1" applyAlignment="1">
      <alignment horizontal="center" vertical="center"/>
    </xf>
    <xf numFmtId="14" fontId="23" fillId="0" borderId="2" xfId="2" applyNumberFormat="1" applyFont="1" applyBorder="1" applyAlignment="1">
      <alignment horizontal="center" vertical="center" wrapText="1"/>
    </xf>
    <xf numFmtId="0" fontId="12" fillId="0" borderId="1" xfId="2" applyFont="1" applyAlignment="1">
      <alignment horizontal="center" vertical="center" wrapText="1"/>
    </xf>
  </cellXfs>
  <cellStyles count="9">
    <cellStyle name="Normal" xfId="0" builtinId="0"/>
    <cellStyle name="Normal 2" xfId="1"/>
    <cellStyle name="Normal 3" xfId="2"/>
    <cellStyle name="Normal 3 2" xfId="4"/>
    <cellStyle name="Normal 4" xfId="3"/>
    <cellStyle name="Normal 5" xfId="5"/>
    <cellStyle name="Normal 5 2" xfId="6"/>
    <cellStyle name="Normal 5 2 2" xfId="7"/>
    <cellStyle name="Normal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70" zoomScaleNormal="70" workbookViewId="0">
      <selection activeCell="J58" sqref="J58"/>
    </sheetView>
  </sheetViews>
  <sheetFormatPr defaultRowHeight="15.75" x14ac:dyDescent="0.25"/>
  <cols>
    <col min="1" max="1" width="6" customWidth="1"/>
    <col min="2" max="2" width="25.5546875" style="30" customWidth="1"/>
    <col min="3" max="3" width="25" style="7" customWidth="1"/>
    <col min="4" max="4" width="24" style="7" customWidth="1"/>
    <col min="5" max="5" width="16.88671875" style="17" customWidth="1"/>
    <col min="6" max="6" width="13.109375" style="17" customWidth="1"/>
    <col min="7" max="7" width="11" style="35" customWidth="1"/>
  </cols>
  <sheetData>
    <row r="1" spans="1:11" ht="72" customHeight="1" x14ac:dyDescent="0.2">
      <c r="A1" s="244" t="s">
        <v>983</v>
      </c>
      <c r="B1" s="244"/>
      <c r="C1" s="244"/>
      <c r="D1" s="244"/>
      <c r="E1" s="244"/>
      <c r="F1" s="244"/>
      <c r="G1" s="244"/>
    </row>
    <row r="2" spans="1:11" ht="39" customHeight="1" x14ac:dyDescent="0.2">
      <c r="A2" s="246" t="s">
        <v>957</v>
      </c>
      <c r="B2" s="246"/>
      <c r="C2" s="246"/>
      <c r="D2" s="246"/>
      <c r="E2" s="246"/>
      <c r="F2" s="246"/>
      <c r="G2" s="246"/>
    </row>
    <row r="3" spans="1:11" s="17" customFormat="1" ht="49.5" customHeight="1" x14ac:dyDescent="0.25">
      <c r="A3" s="32" t="s">
        <v>0</v>
      </c>
      <c r="B3" s="45" t="s">
        <v>828</v>
      </c>
      <c r="C3" s="32" t="s">
        <v>829</v>
      </c>
      <c r="D3" s="32" t="s">
        <v>810</v>
      </c>
      <c r="E3" s="32" t="s">
        <v>830</v>
      </c>
      <c r="F3" s="32" t="s">
        <v>955</v>
      </c>
      <c r="G3" s="33" t="s">
        <v>4</v>
      </c>
    </row>
    <row r="4" spans="1:11" ht="40.5" customHeight="1" x14ac:dyDescent="0.2">
      <c r="A4" s="20"/>
      <c r="B4" s="24"/>
      <c r="C4" s="20"/>
      <c r="D4" s="119" t="s">
        <v>809</v>
      </c>
      <c r="E4" s="119">
        <f>E5+E7+E9+E11+E16+E24+E27+E30+E36+E41+E44+E47+E51+E55+E58</f>
        <v>298</v>
      </c>
      <c r="F4" s="21"/>
      <c r="G4" s="34"/>
      <c r="H4" s="22"/>
      <c r="I4" s="22"/>
      <c r="J4" s="22"/>
      <c r="K4" s="22"/>
    </row>
    <row r="5" spans="1:11" ht="45.6" customHeight="1" x14ac:dyDescent="0.4">
      <c r="A5" s="38"/>
      <c r="B5" s="240" t="s">
        <v>968</v>
      </c>
      <c r="C5" s="87"/>
      <c r="D5" s="39"/>
      <c r="E5" s="37">
        <f>E6</f>
        <v>20</v>
      </c>
      <c r="F5" s="37"/>
      <c r="G5" s="37"/>
    </row>
    <row r="6" spans="1:11" ht="60" customHeight="1" x14ac:dyDescent="0.2">
      <c r="A6" s="86">
        <v>1</v>
      </c>
      <c r="B6" s="27" t="s">
        <v>758</v>
      </c>
      <c r="C6" s="18" t="s">
        <v>813</v>
      </c>
      <c r="D6" s="18" t="s">
        <v>761</v>
      </c>
      <c r="E6" s="88">
        <v>20</v>
      </c>
      <c r="F6" s="88" t="s">
        <v>920</v>
      </c>
      <c r="G6" s="86"/>
    </row>
    <row r="7" spans="1:11" ht="45.6" customHeight="1" x14ac:dyDescent="0.4">
      <c r="A7" s="37"/>
      <c r="B7" s="240" t="s">
        <v>969</v>
      </c>
      <c r="C7" s="87"/>
      <c r="D7" s="40"/>
      <c r="E7" s="37">
        <f>E8</f>
        <v>20</v>
      </c>
      <c r="F7" s="37"/>
      <c r="G7" s="37"/>
    </row>
    <row r="8" spans="1:11" ht="60" customHeight="1" x14ac:dyDescent="0.2">
      <c r="A8" s="86">
        <v>1</v>
      </c>
      <c r="B8" s="27" t="s">
        <v>758</v>
      </c>
      <c r="C8" s="18" t="s">
        <v>813</v>
      </c>
      <c r="D8" s="18" t="s">
        <v>761</v>
      </c>
      <c r="E8" s="88">
        <v>20</v>
      </c>
      <c r="F8" s="88" t="s">
        <v>920</v>
      </c>
      <c r="G8" s="86"/>
    </row>
    <row r="9" spans="1:11" ht="45.6" customHeight="1" x14ac:dyDescent="0.4">
      <c r="A9" s="37"/>
      <c r="B9" s="240" t="s">
        <v>970</v>
      </c>
      <c r="C9" s="87"/>
      <c r="D9" s="40"/>
      <c r="E9" s="37">
        <f>E10</f>
        <v>20</v>
      </c>
      <c r="F9" s="37"/>
      <c r="G9" s="37"/>
    </row>
    <row r="10" spans="1:11" ht="60" customHeight="1" x14ac:dyDescent="0.2">
      <c r="A10" s="86">
        <v>1</v>
      </c>
      <c r="B10" s="27" t="s">
        <v>758</v>
      </c>
      <c r="C10" s="18" t="s">
        <v>813</v>
      </c>
      <c r="D10" s="18" t="s">
        <v>761</v>
      </c>
      <c r="E10" s="88">
        <v>20</v>
      </c>
      <c r="F10" s="88" t="s">
        <v>920</v>
      </c>
      <c r="G10" s="86"/>
    </row>
    <row r="11" spans="1:11" ht="45.6" customHeight="1" x14ac:dyDescent="0.4">
      <c r="A11" s="37"/>
      <c r="B11" s="240" t="s">
        <v>971</v>
      </c>
      <c r="C11" s="87"/>
      <c r="D11" s="40"/>
      <c r="E11" s="37">
        <f>SUM(E12:E15)</f>
        <v>21</v>
      </c>
      <c r="F11" s="37"/>
      <c r="G11" s="37"/>
    </row>
    <row r="12" spans="1:11" ht="60" customHeight="1" x14ac:dyDescent="0.2">
      <c r="A12" s="86">
        <v>1</v>
      </c>
      <c r="B12" s="27" t="s">
        <v>758</v>
      </c>
      <c r="C12" s="18" t="s">
        <v>811</v>
      </c>
      <c r="D12" s="28" t="s">
        <v>759</v>
      </c>
      <c r="E12" s="88">
        <v>1</v>
      </c>
      <c r="F12" s="88" t="s">
        <v>919</v>
      </c>
      <c r="G12" s="86"/>
    </row>
    <row r="13" spans="1:11" ht="60" customHeight="1" x14ac:dyDescent="0.2">
      <c r="A13" s="86">
        <v>2</v>
      </c>
      <c r="B13" s="27" t="s">
        <v>758</v>
      </c>
      <c r="C13" s="18" t="s">
        <v>813</v>
      </c>
      <c r="D13" s="18" t="s">
        <v>761</v>
      </c>
      <c r="E13" s="88">
        <v>18</v>
      </c>
      <c r="F13" s="88" t="s">
        <v>920</v>
      </c>
      <c r="G13" s="86"/>
    </row>
    <row r="14" spans="1:11" ht="60" customHeight="1" x14ac:dyDescent="0.2">
      <c r="A14" s="86">
        <v>3</v>
      </c>
      <c r="B14" s="27" t="s">
        <v>758</v>
      </c>
      <c r="C14" s="18" t="s">
        <v>814</v>
      </c>
      <c r="D14" s="28" t="s">
        <v>762</v>
      </c>
      <c r="E14" s="88">
        <v>1</v>
      </c>
      <c r="F14" s="245" t="s">
        <v>926</v>
      </c>
      <c r="G14" s="243"/>
    </row>
    <row r="15" spans="1:11" ht="60" customHeight="1" x14ac:dyDescent="0.2">
      <c r="A15" s="86">
        <v>4</v>
      </c>
      <c r="B15" s="27" t="s">
        <v>806</v>
      </c>
      <c r="C15" s="23" t="s">
        <v>816</v>
      </c>
      <c r="D15" s="26" t="s">
        <v>764</v>
      </c>
      <c r="E15" s="88">
        <v>1</v>
      </c>
      <c r="F15" s="245"/>
      <c r="G15" s="243"/>
    </row>
    <row r="16" spans="1:11" ht="45.6" customHeight="1" x14ac:dyDescent="0.4">
      <c r="A16" s="37"/>
      <c r="B16" s="241" t="s">
        <v>972</v>
      </c>
      <c r="C16" s="87"/>
      <c r="D16" s="41"/>
      <c r="E16" s="37">
        <f>SUM(E17:E23)</f>
        <v>17</v>
      </c>
      <c r="F16" s="37"/>
      <c r="G16" s="37"/>
    </row>
    <row r="17" spans="1:7" ht="53.25" customHeight="1" x14ac:dyDescent="0.2">
      <c r="A17" s="86">
        <v>1</v>
      </c>
      <c r="B17" s="27" t="s">
        <v>827</v>
      </c>
      <c r="C17" s="23" t="s">
        <v>789</v>
      </c>
      <c r="D17" s="23" t="s">
        <v>790</v>
      </c>
      <c r="E17" s="88">
        <v>1</v>
      </c>
      <c r="F17" s="88" t="s">
        <v>921</v>
      </c>
      <c r="G17" s="86"/>
    </row>
    <row r="18" spans="1:7" ht="51" customHeight="1" x14ac:dyDescent="0.2">
      <c r="A18" s="86">
        <v>2</v>
      </c>
      <c r="B18" s="27" t="s">
        <v>827</v>
      </c>
      <c r="C18" s="23" t="s">
        <v>791</v>
      </c>
      <c r="D18" s="26" t="s">
        <v>792</v>
      </c>
      <c r="E18" s="88">
        <v>1</v>
      </c>
      <c r="F18" s="88" t="s">
        <v>922</v>
      </c>
      <c r="G18" s="86"/>
    </row>
    <row r="19" spans="1:7" ht="60" customHeight="1" x14ac:dyDescent="0.2">
      <c r="A19" s="86">
        <v>3</v>
      </c>
      <c r="B19" s="27" t="s">
        <v>827</v>
      </c>
      <c r="C19" s="23" t="s">
        <v>793</v>
      </c>
      <c r="D19" s="26" t="s">
        <v>794</v>
      </c>
      <c r="E19" s="88">
        <v>5</v>
      </c>
      <c r="F19" s="245" t="s">
        <v>923</v>
      </c>
      <c r="G19" s="243"/>
    </row>
    <row r="20" spans="1:7" ht="60" customHeight="1" x14ac:dyDescent="0.2">
      <c r="A20" s="86">
        <v>4</v>
      </c>
      <c r="B20" s="27" t="s">
        <v>827</v>
      </c>
      <c r="C20" s="23" t="s">
        <v>795</v>
      </c>
      <c r="D20" s="26" t="s">
        <v>794</v>
      </c>
      <c r="E20" s="88">
        <v>2</v>
      </c>
      <c r="F20" s="245"/>
      <c r="G20" s="243"/>
    </row>
    <row r="21" spans="1:7" ht="60" customHeight="1" x14ac:dyDescent="0.2">
      <c r="A21" s="86">
        <v>5</v>
      </c>
      <c r="B21" s="27" t="s">
        <v>827</v>
      </c>
      <c r="C21" s="23" t="s">
        <v>796</v>
      </c>
      <c r="D21" s="26" t="s">
        <v>794</v>
      </c>
      <c r="E21" s="88">
        <v>2</v>
      </c>
      <c r="F21" s="245"/>
      <c r="G21" s="243"/>
    </row>
    <row r="22" spans="1:7" ht="60" customHeight="1" x14ac:dyDescent="0.2">
      <c r="A22" s="86">
        <v>6</v>
      </c>
      <c r="B22" s="27" t="s">
        <v>827</v>
      </c>
      <c r="C22" s="23" t="s">
        <v>797</v>
      </c>
      <c r="D22" s="26" t="s">
        <v>794</v>
      </c>
      <c r="E22" s="88">
        <v>3</v>
      </c>
      <c r="F22" s="245"/>
      <c r="G22" s="243"/>
    </row>
    <row r="23" spans="1:7" ht="60" customHeight="1" x14ac:dyDescent="0.2">
      <c r="A23" s="86">
        <v>7</v>
      </c>
      <c r="B23" s="27" t="s">
        <v>827</v>
      </c>
      <c r="C23" s="23" t="s">
        <v>798</v>
      </c>
      <c r="D23" s="26" t="s">
        <v>794</v>
      </c>
      <c r="E23" s="88">
        <v>3</v>
      </c>
      <c r="F23" s="245"/>
      <c r="G23" s="243"/>
    </row>
    <row r="24" spans="1:7" ht="45.6" customHeight="1" x14ac:dyDescent="0.2">
      <c r="A24" s="37"/>
      <c r="B24" s="242" t="s">
        <v>973</v>
      </c>
      <c r="C24" s="43"/>
      <c r="D24" s="44"/>
      <c r="E24" s="37">
        <f>E25+E26</f>
        <v>21</v>
      </c>
      <c r="F24" s="37"/>
      <c r="G24" s="37"/>
    </row>
    <row r="25" spans="1:7" ht="60" customHeight="1" x14ac:dyDescent="0.2">
      <c r="A25" s="86">
        <v>1</v>
      </c>
      <c r="B25" s="27" t="s">
        <v>807</v>
      </c>
      <c r="C25" s="23" t="s">
        <v>766</v>
      </c>
      <c r="D25" s="29" t="s">
        <v>787</v>
      </c>
      <c r="E25" s="88">
        <v>13</v>
      </c>
      <c r="F25" s="245" t="s">
        <v>925</v>
      </c>
      <c r="G25" s="243"/>
    </row>
    <row r="26" spans="1:7" ht="60" customHeight="1" x14ac:dyDescent="0.2">
      <c r="A26" s="86">
        <v>2</v>
      </c>
      <c r="B26" s="27" t="s">
        <v>806</v>
      </c>
      <c r="C26" s="23" t="s">
        <v>815</v>
      </c>
      <c r="D26" s="26" t="s">
        <v>763</v>
      </c>
      <c r="E26" s="88">
        <v>8</v>
      </c>
      <c r="F26" s="245"/>
      <c r="G26" s="243"/>
    </row>
    <row r="27" spans="1:7" ht="45.6" customHeight="1" x14ac:dyDescent="0.2">
      <c r="A27" s="37"/>
      <c r="B27" s="242" t="s">
        <v>974</v>
      </c>
      <c r="C27" s="44"/>
      <c r="D27" s="44"/>
      <c r="E27" s="37">
        <f>E28+E29</f>
        <v>18</v>
      </c>
      <c r="F27" s="37"/>
      <c r="G27" s="37"/>
    </row>
    <row r="28" spans="1:7" ht="60" customHeight="1" x14ac:dyDescent="0.2">
      <c r="A28" s="86">
        <v>1</v>
      </c>
      <c r="B28" s="27" t="s">
        <v>825</v>
      </c>
      <c r="C28" s="31" t="s">
        <v>766</v>
      </c>
      <c r="D28" s="28" t="s">
        <v>763</v>
      </c>
      <c r="E28" s="88">
        <v>8</v>
      </c>
      <c r="F28" s="245" t="s">
        <v>925</v>
      </c>
      <c r="G28" s="243"/>
    </row>
    <row r="29" spans="1:7" ht="60" customHeight="1" x14ac:dyDescent="0.2">
      <c r="A29" s="86">
        <v>2</v>
      </c>
      <c r="B29" s="27" t="s">
        <v>808</v>
      </c>
      <c r="C29" s="25" t="s">
        <v>801</v>
      </c>
      <c r="D29" s="26" t="s">
        <v>803</v>
      </c>
      <c r="E29" s="88">
        <v>10</v>
      </c>
      <c r="F29" s="245"/>
      <c r="G29" s="243"/>
    </row>
    <row r="30" spans="1:7" ht="45.6" customHeight="1" x14ac:dyDescent="0.2">
      <c r="A30" s="37"/>
      <c r="B30" s="242" t="s">
        <v>975</v>
      </c>
      <c r="C30" s="44"/>
      <c r="D30" s="44"/>
      <c r="E30" s="37">
        <f>SUM(E31:E35)</f>
        <v>20</v>
      </c>
      <c r="F30" s="37"/>
      <c r="G30" s="37"/>
    </row>
    <row r="31" spans="1:7" ht="60" customHeight="1" x14ac:dyDescent="0.2">
      <c r="A31" s="86">
        <v>1</v>
      </c>
      <c r="B31" s="27" t="s">
        <v>758</v>
      </c>
      <c r="C31" s="18" t="s">
        <v>812</v>
      </c>
      <c r="D31" s="28" t="s">
        <v>760</v>
      </c>
      <c r="E31" s="88">
        <v>1</v>
      </c>
      <c r="F31" s="245" t="s">
        <v>930</v>
      </c>
      <c r="G31" s="243"/>
    </row>
    <row r="32" spans="1:7" ht="60" customHeight="1" x14ac:dyDescent="0.2">
      <c r="A32" s="86">
        <v>2</v>
      </c>
      <c r="B32" s="27" t="s">
        <v>807</v>
      </c>
      <c r="C32" s="19" t="s">
        <v>821</v>
      </c>
      <c r="D32" s="26" t="s">
        <v>784</v>
      </c>
      <c r="E32" s="88">
        <v>3</v>
      </c>
      <c r="F32" s="245"/>
      <c r="G32" s="243"/>
    </row>
    <row r="33" spans="1:11" ht="60" customHeight="1" x14ac:dyDescent="0.2">
      <c r="A33" s="86">
        <v>3</v>
      </c>
      <c r="B33" s="27" t="s">
        <v>933</v>
      </c>
      <c r="C33" s="18" t="s">
        <v>775</v>
      </c>
      <c r="D33" s="28" t="s">
        <v>765</v>
      </c>
      <c r="E33" s="88">
        <v>8</v>
      </c>
      <c r="F33" s="88" t="s">
        <v>924</v>
      </c>
      <c r="G33" s="86"/>
    </row>
    <row r="34" spans="1:11" ht="60" customHeight="1" x14ac:dyDescent="0.2">
      <c r="A34" s="86">
        <v>4</v>
      </c>
      <c r="B34" s="27" t="s">
        <v>825</v>
      </c>
      <c r="C34" s="31" t="s">
        <v>766</v>
      </c>
      <c r="D34" s="28" t="s">
        <v>767</v>
      </c>
      <c r="E34" s="88">
        <v>7</v>
      </c>
      <c r="F34" s="245" t="s">
        <v>929</v>
      </c>
      <c r="G34" s="243"/>
      <c r="H34" s="22"/>
      <c r="I34" s="22"/>
      <c r="J34" s="22"/>
      <c r="K34" s="22"/>
    </row>
    <row r="35" spans="1:11" ht="60" customHeight="1" x14ac:dyDescent="0.2">
      <c r="A35" s="86">
        <v>5</v>
      </c>
      <c r="B35" s="27" t="s">
        <v>826</v>
      </c>
      <c r="C35" s="18" t="s">
        <v>824</v>
      </c>
      <c r="D35" s="28" t="s">
        <v>788</v>
      </c>
      <c r="E35" s="88">
        <v>1</v>
      </c>
      <c r="F35" s="245"/>
      <c r="G35" s="243"/>
    </row>
    <row r="36" spans="1:11" ht="45.6" customHeight="1" x14ac:dyDescent="0.2">
      <c r="A36" s="37"/>
      <c r="B36" s="242" t="s">
        <v>976</v>
      </c>
      <c r="C36" s="40"/>
      <c r="D36" s="40"/>
      <c r="E36" s="37">
        <f>SUM(E37:E40)</f>
        <v>20</v>
      </c>
      <c r="F36" s="37"/>
      <c r="G36" s="37"/>
    </row>
    <row r="37" spans="1:11" ht="60" customHeight="1" x14ac:dyDescent="0.2">
      <c r="A37" s="86">
        <v>1</v>
      </c>
      <c r="B37" s="27" t="s">
        <v>825</v>
      </c>
      <c r="C37" s="248" t="s">
        <v>772</v>
      </c>
      <c r="D37" s="28" t="s">
        <v>773</v>
      </c>
      <c r="E37" s="88">
        <v>6</v>
      </c>
      <c r="F37" s="245" t="s">
        <v>927</v>
      </c>
      <c r="G37" s="243"/>
    </row>
    <row r="38" spans="1:11" ht="60" customHeight="1" x14ac:dyDescent="0.2">
      <c r="A38" s="86">
        <v>2</v>
      </c>
      <c r="B38" s="27" t="s">
        <v>825</v>
      </c>
      <c r="C38" s="248"/>
      <c r="D38" s="28" t="s">
        <v>774</v>
      </c>
      <c r="E38" s="88">
        <v>5</v>
      </c>
      <c r="F38" s="245"/>
      <c r="G38" s="243"/>
    </row>
    <row r="39" spans="1:11" ht="60" customHeight="1" x14ac:dyDescent="0.2">
      <c r="A39" s="86">
        <v>3</v>
      </c>
      <c r="B39" s="27" t="s">
        <v>825</v>
      </c>
      <c r="C39" s="248" t="s">
        <v>775</v>
      </c>
      <c r="D39" s="28" t="s">
        <v>773</v>
      </c>
      <c r="E39" s="88">
        <v>5</v>
      </c>
      <c r="F39" s="245"/>
      <c r="G39" s="243"/>
    </row>
    <row r="40" spans="1:11" ht="66" customHeight="1" x14ac:dyDescent="0.2">
      <c r="A40" s="86">
        <v>4</v>
      </c>
      <c r="B40" s="27" t="s">
        <v>825</v>
      </c>
      <c r="C40" s="248"/>
      <c r="D40" s="28" t="s">
        <v>776</v>
      </c>
      <c r="E40" s="88">
        <v>4</v>
      </c>
      <c r="F40" s="245"/>
      <c r="G40" s="243"/>
    </row>
    <row r="41" spans="1:11" ht="45.6" customHeight="1" x14ac:dyDescent="0.2">
      <c r="A41" s="37"/>
      <c r="B41" s="242" t="s">
        <v>977</v>
      </c>
      <c r="C41" s="40"/>
      <c r="D41" s="40"/>
      <c r="E41" s="37">
        <f>E42+E43</f>
        <v>20</v>
      </c>
      <c r="F41" s="37"/>
      <c r="G41" s="37"/>
    </row>
    <row r="42" spans="1:11" ht="60" customHeight="1" x14ac:dyDescent="0.2">
      <c r="A42" s="86">
        <v>1</v>
      </c>
      <c r="B42" s="27" t="s">
        <v>825</v>
      </c>
      <c r="C42" s="18" t="s">
        <v>768</v>
      </c>
      <c r="D42" s="28" t="s">
        <v>769</v>
      </c>
      <c r="E42" s="88">
        <v>5</v>
      </c>
      <c r="F42" s="245" t="s">
        <v>927</v>
      </c>
      <c r="G42" s="243"/>
    </row>
    <row r="43" spans="1:11" ht="60" customHeight="1" x14ac:dyDescent="0.2">
      <c r="A43" s="86">
        <v>2</v>
      </c>
      <c r="B43" s="27" t="s">
        <v>825</v>
      </c>
      <c r="C43" s="18" t="s">
        <v>778</v>
      </c>
      <c r="D43" s="28" t="s">
        <v>769</v>
      </c>
      <c r="E43" s="88">
        <v>15</v>
      </c>
      <c r="F43" s="245"/>
      <c r="G43" s="243"/>
    </row>
    <row r="44" spans="1:11" ht="45.6" customHeight="1" x14ac:dyDescent="0.2">
      <c r="A44" s="37"/>
      <c r="B44" s="242" t="s">
        <v>978</v>
      </c>
      <c r="C44" s="40"/>
      <c r="D44" s="40"/>
      <c r="E44" s="37">
        <f>E45+E46</f>
        <v>20</v>
      </c>
      <c r="F44" s="37"/>
      <c r="G44" s="37"/>
    </row>
    <row r="45" spans="1:11" ht="60" customHeight="1" x14ac:dyDescent="0.2">
      <c r="A45" s="86">
        <v>1</v>
      </c>
      <c r="B45" s="27" t="s">
        <v>825</v>
      </c>
      <c r="C45" s="18" t="s">
        <v>770</v>
      </c>
      <c r="D45" s="28" t="s">
        <v>771</v>
      </c>
      <c r="E45" s="88">
        <v>10</v>
      </c>
      <c r="F45" s="245" t="s">
        <v>927</v>
      </c>
      <c r="G45" s="243"/>
    </row>
    <row r="46" spans="1:11" ht="60" customHeight="1" x14ac:dyDescent="0.2">
      <c r="A46" s="86">
        <v>2</v>
      </c>
      <c r="B46" s="27" t="s">
        <v>825</v>
      </c>
      <c r="C46" s="18" t="s">
        <v>779</v>
      </c>
      <c r="D46" s="28" t="s">
        <v>769</v>
      </c>
      <c r="E46" s="88">
        <v>10</v>
      </c>
      <c r="F46" s="245"/>
      <c r="G46" s="243"/>
    </row>
    <row r="47" spans="1:11" ht="45.6" customHeight="1" x14ac:dyDescent="0.2">
      <c r="A47" s="37"/>
      <c r="B47" s="242" t="s">
        <v>979</v>
      </c>
      <c r="C47" s="40"/>
      <c r="D47" s="40"/>
      <c r="E47" s="37">
        <f>E48+E49+E50</f>
        <v>20</v>
      </c>
      <c r="F47" s="37"/>
      <c r="G47" s="37"/>
    </row>
    <row r="48" spans="1:11" ht="60" customHeight="1" x14ac:dyDescent="0.2">
      <c r="A48" s="86">
        <v>1</v>
      </c>
      <c r="B48" s="27" t="s">
        <v>825</v>
      </c>
      <c r="C48" s="248" t="s">
        <v>777</v>
      </c>
      <c r="D48" s="28" t="s">
        <v>773</v>
      </c>
      <c r="E48" s="88">
        <v>10</v>
      </c>
      <c r="F48" s="245" t="s">
        <v>927</v>
      </c>
      <c r="G48" s="243"/>
    </row>
    <row r="49" spans="1:7" ht="60" customHeight="1" x14ac:dyDescent="0.2">
      <c r="A49" s="86">
        <v>2</v>
      </c>
      <c r="B49" s="27" t="s">
        <v>825</v>
      </c>
      <c r="C49" s="248"/>
      <c r="D49" s="28" t="s">
        <v>774</v>
      </c>
      <c r="E49" s="88">
        <v>3</v>
      </c>
      <c r="F49" s="245"/>
      <c r="G49" s="243"/>
    </row>
    <row r="50" spans="1:7" ht="60" customHeight="1" x14ac:dyDescent="0.2">
      <c r="A50" s="86">
        <v>3</v>
      </c>
      <c r="B50" s="27" t="s">
        <v>825</v>
      </c>
      <c r="C50" s="18" t="s">
        <v>780</v>
      </c>
      <c r="D50" s="28" t="s">
        <v>769</v>
      </c>
      <c r="E50" s="88">
        <v>7</v>
      </c>
      <c r="F50" s="245"/>
      <c r="G50" s="243"/>
    </row>
    <row r="51" spans="1:7" ht="45.6" customHeight="1" x14ac:dyDescent="0.2">
      <c r="A51" s="37"/>
      <c r="B51" s="242" t="s">
        <v>980</v>
      </c>
      <c r="C51" s="40"/>
      <c r="D51" s="40"/>
      <c r="E51" s="37">
        <f>SUM(E52:E54)</f>
        <v>20</v>
      </c>
      <c r="F51" s="37"/>
      <c r="G51" s="37"/>
    </row>
    <row r="52" spans="1:7" ht="60" customHeight="1" x14ac:dyDescent="0.2">
      <c r="A52" s="86">
        <v>1</v>
      </c>
      <c r="B52" s="27" t="s">
        <v>807</v>
      </c>
      <c r="C52" s="19" t="s">
        <v>818</v>
      </c>
      <c r="D52" s="36" t="s">
        <v>781</v>
      </c>
      <c r="E52" s="88">
        <v>5</v>
      </c>
      <c r="F52" s="245" t="s">
        <v>931</v>
      </c>
      <c r="G52" s="243"/>
    </row>
    <row r="53" spans="1:7" ht="60" customHeight="1" x14ac:dyDescent="0.2">
      <c r="A53" s="86">
        <v>2</v>
      </c>
      <c r="B53" s="27" t="s">
        <v>807</v>
      </c>
      <c r="C53" s="19" t="s">
        <v>822</v>
      </c>
      <c r="D53" s="36" t="s">
        <v>785</v>
      </c>
      <c r="E53" s="88">
        <v>8</v>
      </c>
      <c r="F53" s="245"/>
      <c r="G53" s="243"/>
    </row>
    <row r="54" spans="1:7" ht="60" customHeight="1" x14ac:dyDescent="0.2">
      <c r="A54" s="86">
        <v>3</v>
      </c>
      <c r="B54" s="27" t="s">
        <v>808</v>
      </c>
      <c r="C54" s="25" t="s">
        <v>801</v>
      </c>
      <c r="D54" s="26" t="s">
        <v>804</v>
      </c>
      <c r="E54" s="88">
        <v>7</v>
      </c>
      <c r="F54" s="245"/>
      <c r="G54" s="243"/>
    </row>
    <row r="55" spans="1:7" ht="45.6" customHeight="1" x14ac:dyDescent="0.2">
      <c r="A55" s="37"/>
      <c r="B55" s="242" t="s">
        <v>981</v>
      </c>
      <c r="C55" s="44"/>
      <c r="D55" s="44"/>
      <c r="E55" s="37">
        <f>E56+E57</f>
        <v>18</v>
      </c>
      <c r="F55" s="37"/>
      <c r="G55" s="37"/>
    </row>
    <row r="56" spans="1:7" ht="60" customHeight="1" x14ac:dyDescent="0.2">
      <c r="A56" s="86">
        <v>1</v>
      </c>
      <c r="B56" s="27" t="s">
        <v>807</v>
      </c>
      <c r="C56" s="23" t="s">
        <v>817</v>
      </c>
      <c r="D56" s="29" t="s">
        <v>805</v>
      </c>
      <c r="E56" s="88">
        <v>10</v>
      </c>
      <c r="F56" s="245" t="s">
        <v>931</v>
      </c>
      <c r="G56" s="243"/>
    </row>
    <row r="57" spans="1:7" ht="60" customHeight="1" x14ac:dyDescent="0.2">
      <c r="A57" s="86">
        <v>2</v>
      </c>
      <c r="B57" s="27" t="s">
        <v>807</v>
      </c>
      <c r="C57" s="19" t="s">
        <v>823</v>
      </c>
      <c r="D57" s="36" t="s">
        <v>786</v>
      </c>
      <c r="E57" s="88">
        <v>8</v>
      </c>
      <c r="F57" s="245"/>
      <c r="G57" s="243"/>
    </row>
    <row r="58" spans="1:7" ht="45.6" customHeight="1" x14ac:dyDescent="0.2">
      <c r="A58" s="37"/>
      <c r="B58" s="242" t="s">
        <v>982</v>
      </c>
      <c r="C58" s="44"/>
      <c r="D58" s="42"/>
      <c r="E58" s="37">
        <f>SUM(E59:E63)</f>
        <v>23</v>
      </c>
      <c r="F58" s="37"/>
      <c r="G58" s="37"/>
    </row>
    <row r="59" spans="1:7" ht="60" customHeight="1" x14ac:dyDescent="0.2">
      <c r="A59" s="86">
        <v>1</v>
      </c>
      <c r="B59" s="27" t="s">
        <v>807</v>
      </c>
      <c r="C59" s="23" t="s">
        <v>819</v>
      </c>
      <c r="D59" s="29" t="s">
        <v>782</v>
      </c>
      <c r="E59" s="88">
        <v>5</v>
      </c>
      <c r="F59" s="245" t="s">
        <v>932</v>
      </c>
      <c r="G59" s="243"/>
    </row>
    <row r="60" spans="1:7" ht="60" customHeight="1" x14ac:dyDescent="0.2">
      <c r="A60" s="86">
        <v>2</v>
      </c>
      <c r="B60" s="27" t="s">
        <v>807</v>
      </c>
      <c r="C60" s="19" t="s">
        <v>820</v>
      </c>
      <c r="D60" s="36" t="s">
        <v>783</v>
      </c>
      <c r="E60" s="88">
        <v>7</v>
      </c>
      <c r="F60" s="245"/>
      <c r="G60" s="243"/>
    </row>
    <row r="61" spans="1:7" ht="60" customHeight="1" x14ac:dyDescent="0.2">
      <c r="A61" s="86">
        <v>3</v>
      </c>
      <c r="B61" s="27" t="s">
        <v>808</v>
      </c>
      <c r="C61" s="247" t="s">
        <v>799</v>
      </c>
      <c r="D61" s="26" t="s">
        <v>800</v>
      </c>
      <c r="E61" s="88">
        <v>3</v>
      </c>
      <c r="F61" s="245" t="s">
        <v>928</v>
      </c>
      <c r="G61" s="243"/>
    </row>
    <row r="62" spans="1:7" ht="60" customHeight="1" x14ac:dyDescent="0.2">
      <c r="A62" s="86">
        <v>4</v>
      </c>
      <c r="B62" s="27" t="s">
        <v>808</v>
      </c>
      <c r="C62" s="247"/>
      <c r="D62" s="26" t="s">
        <v>800</v>
      </c>
      <c r="E62" s="88">
        <v>5</v>
      </c>
      <c r="F62" s="245"/>
      <c r="G62" s="243"/>
    </row>
    <row r="63" spans="1:7" ht="60" customHeight="1" x14ac:dyDescent="0.2">
      <c r="A63" s="86">
        <v>5</v>
      </c>
      <c r="B63" s="27" t="s">
        <v>808</v>
      </c>
      <c r="C63" s="25" t="s">
        <v>801</v>
      </c>
      <c r="D63" s="26" t="s">
        <v>802</v>
      </c>
      <c r="E63" s="88">
        <v>3</v>
      </c>
      <c r="F63" s="245"/>
      <c r="G63" s="243"/>
    </row>
    <row r="65" spans="2:2" ht="20.25" x14ac:dyDescent="0.25">
      <c r="B65" s="89" t="s">
        <v>958</v>
      </c>
    </row>
  </sheetData>
  <mergeCells count="34">
    <mergeCell ref="G34:G35"/>
    <mergeCell ref="G52:G54"/>
    <mergeCell ref="G56:G57"/>
    <mergeCell ref="G59:G60"/>
    <mergeCell ref="G61:G63"/>
    <mergeCell ref="G37:G40"/>
    <mergeCell ref="G42:G43"/>
    <mergeCell ref="G45:G46"/>
    <mergeCell ref="G48:G50"/>
    <mergeCell ref="C61:C62"/>
    <mergeCell ref="C37:C38"/>
    <mergeCell ref="C39:C40"/>
    <mergeCell ref="C48:C49"/>
    <mergeCell ref="F31:F32"/>
    <mergeCell ref="F34:F35"/>
    <mergeCell ref="F56:F57"/>
    <mergeCell ref="F59:F60"/>
    <mergeCell ref="F61:F63"/>
    <mergeCell ref="F37:F40"/>
    <mergeCell ref="F42:F43"/>
    <mergeCell ref="F45:F46"/>
    <mergeCell ref="F48:F50"/>
    <mergeCell ref="F52:F54"/>
    <mergeCell ref="G31:G32"/>
    <mergeCell ref="A1:G1"/>
    <mergeCell ref="G19:G23"/>
    <mergeCell ref="G25:G26"/>
    <mergeCell ref="G28:G29"/>
    <mergeCell ref="G14:G15"/>
    <mergeCell ref="F19:F23"/>
    <mergeCell ref="F14:F15"/>
    <mergeCell ref="F25:F26"/>
    <mergeCell ref="F28:F29"/>
    <mergeCell ref="A2:G2"/>
  </mergeCells>
  <printOptions horizontalCentered="1"/>
  <pageMargins left="0.31496062992125984" right="0.31496062992125984" top="0.55118110236220474" bottom="0.31496062992125984" header="0.31496062992125984" footer="0.31496062992125984"/>
  <pageSetup paperSize="9" scale="67" orientation="portrait" verticalDpi="0" r:id="rId1"/>
  <headerFooter>
    <oddHeader>Page &amp;P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opLeftCell="A16" workbookViewId="0">
      <selection activeCell="C10" sqref="C10"/>
    </sheetView>
  </sheetViews>
  <sheetFormatPr defaultColWidth="10.109375" defaultRowHeight="16.5" x14ac:dyDescent="0.25"/>
  <cols>
    <col min="1" max="1" width="5.77734375" style="6" customWidth="1"/>
    <col min="2" max="2" width="5.6640625" style="12" customWidth="1"/>
    <col min="3" max="3" width="8.6640625" style="16" customWidth="1"/>
    <col min="4" max="4" width="21.886718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4.099999999999994" customHeight="1" x14ac:dyDescent="0.25">
      <c r="A1" s="262" t="s">
        <v>992</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5.6"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25">
      <c r="A8" s="94"/>
      <c r="B8" s="95" t="s">
        <v>934</v>
      </c>
      <c r="C8" s="96" t="s">
        <v>935</v>
      </c>
      <c r="D8" s="97"/>
      <c r="E8" s="97"/>
      <c r="F8" s="97"/>
      <c r="G8" s="98"/>
      <c r="H8" s="98"/>
      <c r="I8" s="98"/>
      <c r="J8" s="98"/>
      <c r="K8" s="98"/>
      <c r="L8" s="97"/>
      <c r="M8" s="98"/>
      <c r="N8" s="8"/>
      <c r="O8" s="8"/>
      <c r="P8" s="8"/>
      <c r="Q8" s="8"/>
      <c r="R8" s="8"/>
      <c r="S8" s="8"/>
      <c r="T8" s="8"/>
      <c r="U8" s="8"/>
      <c r="V8" s="8"/>
    </row>
    <row r="9" spans="1:22" ht="34.5" customHeight="1" x14ac:dyDescent="0.3">
      <c r="A9" s="99"/>
      <c r="B9" s="100" t="s">
        <v>11</v>
      </c>
      <c r="C9" s="101" t="s">
        <v>652</v>
      </c>
      <c r="D9" s="102"/>
      <c r="E9" s="103"/>
      <c r="F9" s="103"/>
      <c r="G9" s="104"/>
      <c r="H9" s="104"/>
      <c r="I9" s="104"/>
      <c r="J9" s="104"/>
      <c r="K9" s="104"/>
      <c r="L9" s="104"/>
      <c r="M9" s="104"/>
      <c r="N9" s="10"/>
      <c r="O9" s="10"/>
      <c r="P9" s="10"/>
      <c r="Q9" s="10"/>
      <c r="R9" s="10"/>
      <c r="S9" s="10"/>
      <c r="T9" s="10"/>
      <c r="U9" s="10"/>
      <c r="V9" s="10"/>
    </row>
    <row r="10" spans="1:22" ht="34.5" customHeight="1" x14ac:dyDescent="0.3">
      <c r="A10" s="99"/>
      <c r="B10" s="105" t="s">
        <v>12</v>
      </c>
      <c r="C10" s="106" t="s">
        <v>1000</v>
      </c>
      <c r="D10" s="107"/>
      <c r="E10" s="108"/>
      <c r="F10" s="108"/>
      <c r="G10" s="91"/>
      <c r="H10" s="91"/>
      <c r="I10" s="91"/>
      <c r="J10" s="91"/>
      <c r="K10" s="91"/>
      <c r="L10" s="91"/>
      <c r="M10" s="91"/>
      <c r="N10" s="10"/>
      <c r="O10" s="10"/>
      <c r="P10" s="10"/>
      <c r="Q10" s="10"/>
      <c r="R10" s="10"/>
      <c r="S10" s="10"/>
      <c r="T10" s="10"/>
      <c r="U10" s="10"/>
      <c r="V10" s="10"/>
    </row>
    <row r="11" spans="1:22" ht="50.1" customHeight="1" x14ac:dyDescent="0.25">
      <c r="A11" s="99">
        <v>1</v>
      </c>
      <c r="B11" s="109">
        <v>1</v>
      </c>
      <c r="C11" s="110">
        <v>138</v>
      </c>
      <c r="D11" s="18" t="s">
        <v>24</v>
      </c>
      <c r="E11" s="109"/>
      <c r="F11" s="112" t="s">
        <v>33</v>
      </c>
      <c r="G11" s="91" t="s">
        <v>13</v>
      </c>
      <c r="H11" s="91" t="s">
        <v>355</v>
      </c>
      <c r="I11" s="91" t="s">
        <v>596</v>
      </c>
      <c r="J11" s="91" t="s">
        <v>23</v>
      </c>
      <c r="K11" s="91" t="s">
        <v>25</v>
      </c>
      <c r="L11" s="91" t="s">
        <v>16</v>
      </c>
      <c r="M11" s="91"/>
      <c r="N11" s="10"/>
      <c r="O11" s="10"/>
      <c r="P11" s="10"/>
      <c r="Q11" s="10"/>
      <c r="R11" s="10"/>
      <c r="S11" s="10"/>
      <c r="T11" s="10"/>
      <c r="U11" s="10"/>
      <c r="V11" s="10"/>
    </row>
    <row r="12" spans="1:22" ht="34.5" customHeight="1" x14ac:dyDescent="0.25">
      <c r="A12" s="129"/>
      <c r="B12" s="130" t="s">
        <v>882</v>
      </c>
      <c r="C12" s="131" t="s">
        <v>942</v>
      </c>
      <c r="D12" s="132"/>
      <c r="E12" s="129"/>
      <c r="F12" s="129"/>
      <c r="G12" s="133"/>
      <c r="H12" s="133"/>
      <c r="I12" s="133"/>
      <c r="J12" s="133"/>
      <c r="K12" s="133"/>
      <c r="L12" s="129"/>
      <c r="M12" s="133"/>
    </row>
    <row r="13" spans="1:22" ht="34.5" customHeight="1" x14ac:dyDescent="0.25">
      <c r="A13" s="109"/>
      <c r="B13" s="100" t="s">
        <v>11</v>
      </c>
      <c r="C13" s="101" t="s">
        <v>692</v>
      </c>
      <c r="D13" s="134"/>
      <c r="E13" s="103"/>
      <c r="F13" s="103"/>
      <c r="G13" s="104"/>
      <c r="H13" s="104"/>
      <c r="I13" s="104"/>
      <c r="J13" s="104"/>
      <c r="K13" s="104"/>
      <c r="L13" s="104"/>
      <c r="M13" s="104"/>
    </row>
    <row r="14" spans="1:22" ht="34.5" customHeight="1" x14ac:dyDescent="0.25">
      <c r="A14" s="109"/>
      <c r="B14" s="105" t="s">
        <v>12</v>
      </c>
      <c r="C14" s="106" t="s">
        <v>693</v>
      </c>
      <c r="D14" s="111"/>
      <c r="E14" s="108"/>
      <c r="F14" s="108"/>
      <c r="G14" s="91"/>
      <c r="H14" s="91"/>
      <c r="I14" s="91"/>
      <c r="J14" s="91"/>
      <c r="K14" s="91"/>
      <c r="L14" s="91"/>
      <c r="M14" s="91"/>
    </row>
    <row r="15" spans="1:22" ht="50.1" customHeight="1" x14ac:dyDescent="0.25">
      <c r="A15" s="109">
        <v>2</v>
      </c>
      <c r="B15" s="109">
        <v>1</v>
      </c>
      <c r="C15" s="105">
        <v>139</v>
      </c>
      <c r="D15" s="18" t="s">
        <v>440</v>
      </c>
      <c r="E15" s="108"/>
      <c r="F15" s="112" t="s">
        <v>441</v>
      </c>
      <c r="G15" s="91" t="s">
        <v>26</v>
      </c>
      <c r="H15" s="91" t="s">
        <v>355</v>
      </c>
      <c r="I15" s="91" t="s">
        <v>36</v>
      </c>
      <c r="J15" s="91" t="s">
        <v>14</v>
      </c>
      <c r="K15" s="91" t="s">
        <v>25</v>
      </c>
      <c r="L15" s="91" t="s">
        <v>16</v>
      </c>
      <c r="M15" s="91"/>
    </row>
    <row r="16" spans="1:22" ht="50.1" customHeight="1" x14ac:dyDescent="0.25">
      <c r="A16" s="109">
        <v>3</v>
      </c>
      <c r="B16" s="109">
        <v>2</v>
      </c>
      <c r="C16" s="105">
        <v>140</v>
      </c>
      <c r="D16" s="18" t="s">
        <v>442</v>
      </c>
      <c r="E16" s="108"/>
      <c r="F16" s="112" t="s">
        <v>443</v>
      </c>
      <c r="G16" s="91" t="s">
        <v>26</v>
      </c>
      <c r="H16" s="91" t="s">
        <v>355</v>
      </c>
      <c r="I16" s="91" t="s">
        <v>36</v>
      </c>
      <c r="J16" s="91" t="s">
        <v>14</v>
      </c>
      <c r="K16" s="91" t="s">
        <v>25</v>
      </c>
      <c r="L16" s="91" t="s">
        <v>16</v>
      </c>
      <c r="M16" s="91"/>
    </row>
    <row r="17" spans="1:13" ht="50.1" customHeight="1" x14ac:dyDescent="0.25">
      <c r="A17" s="109">
        <v>4</v>
      </c>
      <c r="B17" s="109">
        <v>3</v>
      </c>
      <c r="C17" s="105">
        <v>141</v>
      </c>
      <c r="D17" s="18" t="s">
        <v>444</v>
      </c>
      <c r="E17" s="112" t="s">
        <v>445</v>
      </c>
      <c r="F17" s="109"/>
      <c r="G17" s="91" t="s">
        <v>26</v>
      </c>
      <c r="H17" s="91" t="s">
        <v>355</v>
      </c>
      <c r="I17" s="91" t="s">
        <v>36</v>
      </c>
      <c r="J17" s="91" t="s">
        <v>14</v>
      </c>
      <c r="K17" s="91" t="s">
        <v>15</v>
      </c>
      <c r="L17" s="91" t="s">
        <v>16</v>
      </c>
      <c r="M17" s="91"/>
    </row>
    <row r="18" spans="1:13" ht="34.5" customHeight="1" x14ac:dyDescent="0.25">
      <c r="A18" s="130"/>
      <c r="B18" s="130" t="s">
        <v>937</v>
      </c>
      <c r="C18" s="131" t="s">
        <v>938</v>
      </c>
      <c r="D18" s="131"/>
      <c r="E18" s="130"/>
      <c r="F18" s="130"/>
      <c r="G18" s="186"/>
      <c r="H18" s="186"/>
      <c r="I18" s="186"/>
      <c r="J18" s="186"/>
      <c r="K18" s="186"/>
      <c r="L18" s="130"/>
      <c r="M18" s="186"/>
    </row>
    <row r="19" spans="1:13" ht="34.5" customHeight="1" x14ac:dyDescent="0.25">
      <c r="A19" s="99"/>
      <c r="B19" s="187" t="s">
        <v>11</v>
      </c>
      <c r="C19" s="188" t="s">
        <v>668</v>
      </c>
      <c r="D19" s="189"/>
      <c r="E19" s="190"/>
      <c r="F19" s="190"/>
      <c r="G19" s="191"/>
      <c r="H19" s="191"/>
      <c r="I19" s="191"/>
      <c r="J19" s="191"/>
      <c r="K19" s="191"/>
      <c r="L19" s="191"/>
      <c r="M19" s="191"/>
    </row>
    <row r="20" spans="1:13" ht="34.5" customHeight="1" x14ac:dyDescent="0.25">
      <c r="A20" s="99"/>
      <c r="B20" s="192" t="s">
        <v>12</v>
      </c>
      <c r="C20" s="193" t="s">
        <v>710</v>
      </c>
      <c r="D20" s="194"/>
      <c r="E20" s="195"/>
      <c r="F20" s="195"/>
      <c r="G20" s="196"/>
      <c r="H20" s="196"/>
      <c r="I20" s="196"/>
      <c r="J20" s="196"/>
      <c r="K20" s="196"/>
      <c r="L20" s="196"/>
      <c r="M20" s="196"/>
    </row>
    <row r="21" spans="1:13" ht="50.1" customHeight="1" x14ac:dyDescent="0.25">
      <c r="A21" s="99">
        <v>5</v>
      </c>
      <c r="B21" s="109">
        <v>1</v>
      </c>
      <c r="C21" s="105">
        <v>142</v>
      </c>
      <c r="D21" s="18" t="s">
        <v>558</v>
      </c>
      <c r="E21" s="108"/>
      <c r="F21" s="112" t="s">
        <v>614</v>
      </c>
      <c r="G21" s="91" t="s">
        <v>145</v>
      </c>
      <c r="H21" s="91" t="s">
        <v>355</v>
      </c>
      <c r="I21" s="91" t="s">
        <v>31</v>
      </c>
      <c r="J21" s="91" t="s">
        <v>14</v>
      </c>
      <c r="K21" s="91" t="s">
        <v>48</v>
      </c>
      <c r="L21" s="91" t="s">
        <v>16</v>
      </c>
      <c r="M21" s="91"/>
    </row>
    <row r="22" spans="1:13" ht="50.1" customHeight="1" x14ac:dyDescent="0.25">
      <c r="A22" s="99">
        <v>6</v>
      </c>
      <c r="B22" s="197">
        <v>2</v>
      </c>
      <c r="C22" s="105">
        <v>143</v>
      </c>
      <c r="D22" s="238" t="s">
        <v>559</v>
      </c>
      <c r="E22" s="195"/>
      <c r="F22" s="198" t="s">
        <v>615</v>
      </c>
      <c r="G22" s="196" t="s">
        <v>26</v>
      </c>
      <c r="H22" s="196" t="s">
        <v>355</v>
      </c>
      <c r="I22" s="196" t="s">
        <v>31</v>
      </c>
      <c r="J22" s="196" t="s">
        <v>14</v>
      </c>
      <c r="K22" s="196" t="s">
        <v>25</v>
      </c>
      <c r="L22" s="196" t="s">
        <v>16</v>
      </c>
      <c r="M22" s="196"/>
    </row>
    <row r="23" spans="1:13" ht="50.1" customHeight="1" x14ac:dyDescent="0.25">
      <c r="A23" s="99">
        <v>7</v>
      </c>
      <c r="B23" s="197">
        <v>3</v>
      </c>
      <c r="C23" s="105">
        <v>144</v>
      </c>
      <c r="D23" s="238" t="s">
        <v>560</v>
      </c>
      <c r="E23" s="199" t="s">
        <v>584</v>
      </c>
      <c r="F23" s="197"/>
      <c r="G23" s="196" t="s">
        <v>13</v>
      </c>
      <c r="H23" s="196" t="s">
        <v>355</v>
      </c>
      <c r="I23" s="197" t="s">
        <v>31</v>
      </c>
      <c r="J23" s="196" t="s">
        <v>14</v>
      </c>
      <c r="K23" s="197" t="s">
        <v>25</v>
      </c>
      <c r="L23" s="197" t="s">
        <v>16</v>
      </c>
      <c r="M23" s="197"/>
    </row>
    <row r="24" spans="1:13" ht="50.1" customHeight="1" x14ac:dyDescent="0.25">
      <c r="A24" s="99">
        <v>8</v>
      </c>
      <c r="B24" s="197">
        <v>4</v>
      </c>
      <c r="C24" s="105">
        <v>145</v>
      </c>
      <c r="D24" s="238" t="s">
        <v>561</v>
      </c>
      <c r="E24" s="99"/>
      <c r="F24" s="199" t="s">
        <v>583</v>
      </c>
      <c r="G24" s="196" t="s">
        <v>13</v>
      </c>
      <c r="H24" s="196" t="s">
        <v>355</v>
      </c>
      <c r="I24" s="196" t="s">
        <v>36</v>
      </c>
      <c r="J24" s="196" t="s">
        <v>14</v>
      </c>
      <c r="K24" s="197" t="s">
        <v>48</v>
      </c>
      <c r="L24" s="197" t="s">
        <v>16</v>
      </c>
      <c r="M24" s="197"/>
    </row>
    <row r="25" spans="1:13" ht="50.1" customHeight="1" x14ac:dyDescent="0.25">
      <c r="A25" s="99">
        <v>9</v>
      </c>
      <c r="B25" s="197">
        <v>5</v>
      </c>
      <c r="C25" s="105">
        <v>146</v>
      </c>
      <c r="D25" s="238" t="s">
        <v>562</v>
      </c>
      <c r="E25" s="195"/>
      <c r="F25" s="199" t="s">
        <v>582</v>
      </c>
      <c r="G25" s="196" t="s">
        <v>26</v>
      </c>
      <c r="H25" s="196" t="s">
        <v>355</v>
      </c>
      <c r="I25" s="197" t="s">
        <v>36</v>
      </c>
      <c r="J25" s="196" t="s">
        <v>14</v>
      </c>
      <c r="K25" s="197" t="s">
        <v>48</v>
      </c>
      <c r="L25" s="197" t="s">
        <v>16</v>
      </c>
      <c r="M25" s="197"/>
    </row>
    <row r="26" spans="1:13" ht="50.1" customHeight="1" x14ac:dyDescent="0.25">
      <c r="A26" s="99">
        <v>10</v>
      </c>
      <c r="B26" s="197">
        <v>6</v>
      </c>
      <c r="C26" s="105">
        <v>147</v>
      </c>
      <c r="D26" s="238" t="s">
        <v>563</v>
      </c>
      <c r="E26" s="195"/>
      <c r="F26" s="199" t="s">
        <v>581</v>
      </c>
      <c r="G26" s="196" t="s">
        <v>13</v>
      </c>
      <c r="H26" s="196" t="s">
        <v>355</v>
      </c>
      <c r="I26" s="197" t="s">
        <v>31</v>
      </c>
      <c r="J26" s="196" t="s">
        <v>14</v>
      </c>
      <c r="K26" s="197" t="s">
        <v>25</v>
      </c>
      <c r="L26" s="197" t="s">
        <v>16</v>
      </c>
      <c r="M26" s="197"/>
    </row>
    <row r="27" spans="1:13" ht="50.1" customHeight="1" x14ac:dyDescent="0.25">
      <c r="A27" s="99">
        <v>11</v>
      </c>
      <c r="B27" s="197">
        <v>7</v>
      </c>
      <c r="C27" s="105">
        <v>148</v>
      </c>
      <c r="D27" s="238" t="s">
        <v>564</v>
      </c>
      <c r="E27" s="195"/>
      <c r="F27" s="199" t="s">
        <v>443</v>
      </c>
      <c r="G27" s="196" t="s">
        <v>26</v>
      </c>
      <c r="H27" s="196" t="s">
        <v>355</v>
      </c>
      <c r="I27" s="197" t="s">
        <v>31</v>
      </c>
      <c r="J27" s="196" t="s">
        <v>14</v>
      </c>
      <c r="K27" s="197" t="s">
        <v>48</v>
      </c>
      <c r="L27" s="197" t="s">
        <v>16</v>
      </c>
      <c r="M27" s="197"/>
    </row>
    <row r="28" spans="1:13" ht="50.1" customHeight="1" x14ac:dyDescent="0.25">
      <c r="A28" s="99">
        <v>12</v>
      </c>
      <c r="B28" s="197">
        <v>8</v>
      </c>
      <c r="C28" s="105">
        <v>149</v>
      </c>
      <c r="D28" s="238" t="s">
        <v>565</v>
      </c>
      <c r="E28" s="195"/>
      <c r="F28" s="199" t="s">
        <v>747</v>
      </c>
      <c r="G28" s="196" t="s">
        <v>26</v>
      </c>
      <c r="H28" s="196" t="s">
        <v>355</v>
      </c>
      <c r="I28" s="197" t="s">
        <v>31</v>
      </c>
      <c r="J28" s="196" t="s">
        <v>14</v>
      </c>
      <c r="K28" s="197" t="s">
        <v>25</v>
      </c>
      <c r="L28" s="197" t="s">
        <v>16</v>
      </c>
      <c r="M28" s="197"/>
    </row>
    <row r="29" spans="1:13" ht="34.5" customHeight="1" x14ac:dyDescent="0.3">
      <c r="A29" s="130"/>
      <c r="B29" s="130" t="s">
        <v>939</v>
      </c>
      <c r="C29" s="131" t="s">
        <v>940</v>
      </c>
      <c r="D29" s="165"/>
      <c r="E29" s="166"/>
      <c r="F29" s="166"/>
      <c r="G29" s="167"/>
      <c r="H29" s="167"/>
      <c r="I29" s="167"/>
      <c r="J29" s="167"/>
      <c r="K29" s="167"/>
      <c r="L29" s="166"/>
      <c r="M29" s="167"/>
    </row>
    <row r="30" spans="1:13" ht="34.5" customHeight="1" x14ac:dyDescent="0.25">
      <c r="A30" s="86"/>
      <c r="B30" s="168" t="s">
        <v>11</v>
      </c>
      <c r="C30" s="169" t="s">
        <v>658</v>
      </c>
      <c r="D30" s="170"/>
      <c r="E30" s="171"/>
      <c r="F30" s="171"/>
      <c r="G30" s="172"/>
      <c r="H30" s="172"/>
      <c r="I30" s="173"/>
      <c r="J30" s="172"/>
      <c r="K30" s="172"/>
      <c r="L30" s="172"/>
      <c r="M30" s="172"/>
    </row>
    <row r="31" spans="1:13" ht="34.5" customHeight="1" x14ac:dyDescent="0.25">
      <c r="A31" s="86"/>
      <c r="B31" s="174" t="s">
        <v>12</v>
      </c>
      <c r="C31" s="175" t="s">
        <v>660</v>
      </c>
      <c r="D31" s="176"/>
      <c r="E31" s="177"/>
      <c r="F31" s="177"/>
      <c r="G31" s="178"/>
      <c r="H31" s="178"/>
      <c r="I31" s="19"/>
      <c r="J31" s="178"/>
      <c r="K31" s="178"/>
      <c r="L31" s="178"/>
      <c r="M31" s="178"/>
    </row>
    <row r="32" spans="1:13" ht="50.1" customHeight="1" x14ac:dyDescent="0.25">
      <c r="A32" s="86">
        <v>13</v>
      </c>
      <c r="B32" s="179">
        <v>1</v>
      </c>
      <c r="C32" s="174">
        <v>150</v>
      </c>
      <c r="D32" s="19" t="s">
        <v>194</v>
      </c>
      <c r="E32" s="179"/>
      <c r="F32" s="180" t="s">
        <v>195</v>
      </c>
      <c r="G32" s="178" t="s">
        <v>26</v>
      </c>
      <c r="H32" s="178" t="s">
        <v>355</v>
      </c>
      <c r="I32" s="178" t="s">
        <v>165</v>
      </c>
      <c r="J32" s="178" t="s">
        <v>37</v>
      </c>
      <c r="K32" s="178" t="s">
        <v>48</v>
      </c>
      <c r="L32" s="178" t="s">
        <v>16</v>
      </c>
      <c r="M32" s="178"/>
    </row>
    <row r="33" spans="1:13" ht="50.1" customHeight="1" x14ac:dyDescent="0.25">
      <c r="A33" s="86">
        <v>14</v>
      </c>
      <c r="B33" s="179">
        <v>2</v>
      </c>
      <c r="C33" s="174">
        <v>151</v>
      </c>
      <c r="D33" s="19" t="s">
        <v>196</v>
      </c>
      <c r="E33" s="180" t="s">
        <v>197</v>
      </c>
      <c r="F33" s="180"/>
      <c r="G33" s="178" t="s">
        <v>26</v>
      </c>
      <c r="H33" s="178" t="s">
        <v>355</v>
      </c>
      <c r="I33" s="178" t="s">
        <v>198</v>
      </c>
      <c r="J33" s="178" t="s">
        <v>14</v>
      </c>
      <c r="K33" s="178" t="s">
        <v>25</v>
      </c>
      <c r="L33" s="178" t="s">
        <v>16</v>
      </c>
      <c r="M33" s="178"/>
    </row>
    <row r="34" spans="1:13" ht="50.1" customHeight="1" x14ac:dyDescent="0.25">
      <c r="A34" s="86">
        <v>15</v>
      </c>
      <c r="B34" s="179">
        <v>3</v>
      </c>
      <c r="C34" s="174">
        <v>152</v>
      </c>
      <c r="D34" s="19" t="s">
        <v>199</v>
      </c>
      <c r="E34" s="180" t="s">
        <v>752</v>
      </c>
      <c r="F34" s="179"/>
      <c r="G34" s="178" t="s">
        <v>13</v>
      </c>
      <c r="H34" s="178" t="s">
        <v>364</v>
      </c>
      <c r="I34" s="178" t="s">
        <v>198</v>
      </c>
      <c r="J34" s="178" t="s">
        <v>14</v>
      </c>
      <c r="K34" s="178" t="s">
        <v>200</v>
      </c>
      <c r="L34" s="178" t="s">
        <v>16</v>
      </c>
      <c r="M34" s="178"/>
    </row>
    <row r="35" spans="1:13" ht="50.1" customHeight="1" x14ac:dyDescent="0.25">
      <c r="A35" s="86">
        <v>16</v>
      </c>
      <c r="B35" s="179">
        <v>4</v>
      </c>
      <c r="C35" s="174">
        <v>153</v>
      </c>
      <c r="D35" s="19" t="s">
        <v>201</v>
      </c>
      <c r="E35" s="181" t="s">
        <v>202</v>
      </c>
      <c r="F35" s="182"/>
      <c r="G35" s="178" t="s">
        <v>18</v>
      </c>
      <c r="H35" s="178" t="s">
        <v>355</v>
      </c>
      <c r="I35" s="178" t="s">
        <v>165</v>
      </c>
      <c r="J35" s="178" t="s">
        <v>14</v>
      </c>
      <c r="K35" s="178" t="s">
        <v>15</v>
      </c>
      <c r="L35" s="178"/>
      <c r="M35" s="178"/>
    </row>
    <row r="36" spans="1:13" ht="50.1" customHeight="1" x14ac:dyDescent="0.25">
      <c r="A36" s="86">
        <v>17</v>
      </c>
      <c r="B36" s="179">
        <v>5</v>
      </c>
      <c r="C36" s="174">
        <v>154</v>
      </c>
      <c r="D36" s="19" t="s">
        <v>204</v>
      </c>
      <c r="E36" s="181" t="s">
        <v>205</v>
      </c>
      <c r="F36" s="182"/>
      <c r="G36" s="178" t="s">
        <v>26</v>
      </c>
      <c r="H36" s="178" t="s">
        <v>355</v>
      </c>
      <c r="I36" s="178" t="s">
        <v>165</v>
      </c>
      <c r="J36" s="178" t="s">
        <v>14</v>
      </c>
      <c r="K36" s="178" t="s">
        <v>25</v>
      </c>
      <c r="L36" s="178" t="s">
        <v>16</v>
      </c>
      <c r="M36" s="178"/>
    </row>
    <row r="37" spans="1:13" ht="50.1" customHeight="1" x14ac:dyDescent="0.25">
      <c r="A37" s="86">
        <v>18</v>
      </c>
      <c r="B37" s="179">
        <v>6</v>
      </c>
      <c r="C37" s="174">
        <v>155</v>
      </c>
      <c r="D37" s="28" t="s">
        <v>168</v>
      </c>
      <c r="E37" s="128"/>
      <c r="F37" s="116" t="s">
        <v>169</v>
      </c>
      <c r="G37" s="117" t="s">
        <v>18</v>
      </c>
      <c r="H37" s="117" t="s">
        <v>355</v>
      </c>
      <c r="I37" s="117" t="s">
        <v>165</v>
      </c>
      <c r="J37" s="117" t="s">
        <v>14</v>
      </c>
      <c r="K37" s="117" t="s">
        <v>25</v>
      </c>
      <c r="L37" s="117"/>
      <c r="M37" s="117"/>
    </row>
    <row r="38" spans="1:13" ht="50.1" customHeight="1" x14ac:dyDescent="0.25">
      <c r="A38" s="86">
        <v>19</v>
      </c>
      <c r="B38" s="179">
        <v>7</v>
      </c>
      <c r="C38" s="174">
        <v>156</v>
      </c>
      <c r="D38" s="28" t="s">
        <v>167</v>
      </c>
      <c r="E38" s="128"/>
      <c r="F38" s="116" t="s">
        <v>599</v>
      </c>
      <c r="G38" s="117" t="s">
        <v>26</v>
      </c>
      <c r="H38" s="117" t="s">
        <v>355</v>
      </c>
      <c r="I38" s="117" t="s">
        <v>165</v>
      </c>
      <c r="J38" s="117" t="s">
        <v>14</v>
      </c>
      <c r="K38" s="117" t="s">
        <v>20</v>
      </c>
      <c r="L38" s="117" t="s">
        <v>16</v>
      </c>
      <c r="M38" s="117"/>
    </row>
    <row r="39" spans="1:13" ht="34.5" customHeight="1" x14ac:dyDescent="0.25">
      <c r="A39" s="129"/>
      <c r="B39" s="130" t="s">
        <v>941</v>
      </c>
      <c r="C39" s="131" t="s">
        <v>943</v>
      </c>
      <c r="D39" s="132"/>
      <c r="E39" s="129"/>
      <c r="F39" s="129"/>
      <c r="G39" s="133"/>
      <c r="H39" s="133"/>
      <c r="I39" s="133"/>
      <c r="J39" s="133"/>
      <c r="K39" s="133"/>
      <c r="L39" s="129"/>
      <c r="M39" s="133"/>
    </row>
    <row r="40" spans="1:13" ht="34.5" customHeight="1" x14ac:dyDescent="0.25">
      <c r="A40" s="99"/>
      <c r="B40" s="187" t="s">
        <v>11</v>
      </c>
      <c r="C40" s="188" t="s">
        <v>656</v>
      </c>
      <c r="D40" s="200"/>
      <c r="E40" s="190"/>
      <c r="F40" s="190"/>
      <c r="G40" s="191"/>
      <c r="H40" s="191"/>
      <c r="I40" s="191"/>
      <c r="J40" s="191"/>
      <c r="K40" s="191"/>
      <c r="L40" s="191"/>
      <c r="M40" s="191"/>
    </row>
    <row r="41" spans="1:13" ht="34.5" customHeight="1" x14ac:dyDescent="0.25">
      <c r="A41" s="99"/>
      <c r="B41" s="192" t="s">
        <v>12</v>
      </c>
      <c r="C41" s="193" t="s">
        <v>657</v>
      </c>
      <c r="D41" s="201"/>
      <c r="E41" s="195"/>
      <c r="F41" s="195"/>
      <c r="G41" s="196"/>
      <c r="H41" s="196"/>
      <c r="I41" s="196"/>
      <c r="J41" s="196"/>
      <c r="K41" s="196"/>
      <c r="L41" s="196"/>
      <c r="M41" s="196"/>
    </row>
    <row r="42" spans="1:13" ht="50.1" customHeight="1" x14ac:dyDescent="0.25">
      <c r="A42" s="99">
        <v>20</v>
      </c>
      <c r="B42" s="197">
        <v>1</v>
      </c>
      <c r="C42" s="192">
        <v>157</v>
      </c>
      <c r="D42" s="239" t="s">
        <v>738</v>
      </c>
      <c r="E42" s="202" t="s">
        <v>739</v>
      </c>
      <c r="F42" s="203"/>
      <c r="G42" s="204" t="s">
        <v>27</v>
      </c>
      <c r="H42" s="205" t="s">
        <v>355</v>
      </c>
      <c r="I42" s="206" t="s">
        <v>740</v>
      </c>
      <c r="J42" s="206" t="s">
        <v>23</v>
      </c>
      <c r="K42" s="206" t="s">
        <v>177</v>
      </c>
      <c r="L42" s="160" t="s">
        <v>16</v>
      </c>
      <c r="M42" s="197"/>
    </row>
    <row r="43" spans="1:13" ht="18.95" customHeight="1" x14ac:dyDescent="0.25"/>
    <row r="44" spans="1:13" ht="27.6" customHeight="1" x14ac:dyDescent="0.25">
      <c r="B44" s="118" t="s">
        <v>960</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1" orientation="landscape" verticalDpi="0" r:id="rId1"/>
  <headerFooter>
    <oddHeader>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topLeftCell="A43" workbookViewId="0">
      <selection sqref="A1:M1"/>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2.599999999999994" customHeight="1" x14ac:dyDescent="0.25">
      <c r="A1" s="262" t="s">
        <v>993</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51"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3">
      <c r="A8" s="130"/>
      <c r="B8" s="130" t="s">
        <v>934</v>
      </c>
      <c r="C8" s="131" t="s">
        <v>940</v>
      </c>
      <c r="D8" s="165"/>
      <c r="E8" s="166"/>
      <c r="F8" s="166"/>
      <c r="G8" s="167"/>
      <c r="H8" s="167"/>
      <c r="I8" s="167"/>
      <c r="J8" s="167"/>
      <c r="K8" s="167"/>
      <c r="L8" s="166"/>
      <c r="M8" s="167"/>
    </row>
    <row r="9" spans="1:22" ht="34.5" customHeight="1" x14ac:dyDescent="0.25">
      <c r="A9" s="86"/>
      <c r="B9" s="168" t="s">
        <v>11</v>
      </c>
      <c r="C9" s="169" t="s">
        <v>665</v>
      </c>
      <c r="D9" s="170"/>
      <c r="E9" s="171"/>
      <c r="F9" s="171"/>
      <c r="G9" s="172"/>
      <c r="H9" s="172"/>
      <c r="I9" s="173"/>
      <c r="J9" s="172"/>
      <c r="K9" s="172"/>
      <c r="L9" s="172"/>
      <c r="M9" s="172"/>
    </row>
    <row r="10" spans="1:22" ht="34.5" customHeight="1" x14ac:dyDescent="0.25">
      <c r="A10" s="86"/>
      <c r="B10" s="174" t="s">
        <v>12</v>
      </c>
      <c r="C10" s="175" t="s">
        <v>666</v>
      </c>
      <c r="D10" s="176"/>
      <c r="E10" s="177"/>
      <c r="F10" s="177"/>
      <c r="G10" s="178"/>
      <c r="H10" s="178"/>
      <c r="I10" s="19"/>
      <c r="J10" s="178"/>
      <c r="K10" s="178"/>
      <c r="L10" s="178"/>
      <c r="M10" s="178"/>
    </row>
    <row r="11" spans="1:22" ht="50.1" customHeight="1" x14ac:dyDescent="0.25">
      <c r="A11" s="86">
        <v>1</v>
      </c>
      <c r="B11" s="179">
        <v>1</v>
      </c>
      <c r="C11" s="174">
        <v>158</v>
      </c>
      <c r="D11" s="19" t="s">
        <v>232</v>
      </c>
      <c r="E11" s="177"/>
      <c r="F11" s="180" t="s">
        <v>233</v>
      </c>
      <c r="G11" s="178" t="s">
        <v>18</v>
      </c>
      <c r="H11" s="178" t="s">
        <v>355</v>
      </c>
      <c r="I11" s="178" t="s">
        <v>234</v>
      </c>
      <c r="J11" s="178" t="s">
        <v>14</v>
      </c>
      <c r="K11" s="178" t="s">
        <v>25</v>
      </c>
      <c r="L11" s="178"/>
      <c r="M11" s="178"/>
    </row>
    <row r="12" spans="1:22" ht="50.1" customHeight="1" x14ac:dyDescent="0.25">
      <c r="A12" s="86">
        <v>2</v>
      </c>
      <c r="B12" s="179">
        <v>2</v>
      </c>
      <c r="C12" s="174">
        <v>159</v>
      </c>
      <c r="D12" s="19" t="s">
        <v>235</v>
      </c>
      <c r="E12" s="177"/>
      <c r="F12" s="180" t="s">
        <v>569</v>
      </c>
      <c r="G12" s="178" t="s">
        <v>26</v>
      </c>
      <c r="H12" s="178" t="s">
        <v>355</v>
      </c>
      <c r="I12" s="178" t="s">
        <v>234</v>
      </c>
      <c r="J12" s="178" t="s">
        <v>14</v>
      </c>
      <c r="K12" s="178" t="s">
        <v>29</v>
      </c>
      <c r="L12" s="178" t="s">
        <v>16</v>
      </c>
      <c r="M12" s="178"/>
    </row>
    <row r="13" spans="1:22" ht="50.1" customHeight="1" x14ac:dyDescent="0.25">
      <c r="A13" s="86">
        <v>3</v>
      </c>
      <c r="B13" s="179">
        <v>3</v>
      </c>
      <c r="C13" s="174">
        <v>160</v>
      </c>
      <c r="D13" s="19" t="s">
        <v>237</v>
      </c>
      <c r="E13" s="207" t="s">
        <v>238</v>
      </c>
      <c r="F13" s="179"/>
      <c r="G13" s="178" t="s">
        <v>18</v>
      </c>
      <c r="H13" s="178" t="s">
        <v>355</v>
      </c>
      <c r="I13" s="178" t="s">
        <v>234</v>
      </c>
      <c r="J13" s="178" t="s">
        <v>14</v>
      </c>
      <c r="K13" s="178" t="s">
        <v>25</v>
      </c>
      <c r="L13" s="178"/>
      <c r="M13" s="178"/>
    </row>
    <row r="14" spans="1:22" ht="50.1" customHeight="1" x14ac:dyDescent="0.25">
      <c r="A14" s="86">
        <v>4</v>
      </c>
      <c r="B14" s="179">
        <v>4</v>
      </c>
      <c r="C14" s="174">
        <v>161</v>
      </c>
      <c r="D14" s="19" t="s">
        <v>239</v>
      </c>
      <c r="E14" s="207" t="s">
        <v>240</v>
      </c>
      <c r="F14" s="179"/>
      <c r="G14" s="178" t="s">
        <v>26</v>
      </c>
      <c r="H14" s="178" t="s">
        <v>355</v>
      </c>
      <c r="I14" s="178" t="s">
        <v>234</v>
      </c>
      <c r="J14" s="178" t="s">
        <v>14</v>
      </c>
      <c r="K14" s="178" t="s">
        <v>29</v>
      </c>
      <c r="L14" s="178" t="s">
        <v>16</v>
      </c>
      <c r="M14" s="178"/>
    </row>
    <row r="15" spans="1:22" ht="50.1" customHeight="1" x14ac:dyDescent="0.25">
      <c r="A15" s="86">
        <v>5</v>
      </c>
      <c r="B15" s="179">
        <v>5</v>
      </c>
      <c r="C15" s="174">
        <v>162</v>
      </c>
      <c r="D15" s="26" t="s">
        <v>741</v>
      </c>
      <c r="E15" s="208" t="s">
        <v>742</v>
      </c>
      <c r="F15" s="209"/>
      <c r="G15" s="209" t="s">
        <v>13</v>
      </c>
      <c r="H15" s="209" t="s">
        <v>355</v>
      </c>
      <c r="I15" s="209" t="s">
        <v>743</v>
      </c>
      <c r="J15" s="209" t="s">
        <v>14</v>
      </c>
      <c r="K15" s="209" t="s">
        <v>15</v>
      </c>
      <c r="L15" s="209" t="s">
        <v>16</v>
      </c>
      <c r="M15" s="178"/>
    </row>
    <row r="16" spans="1:22" ht="50.1" customHeight="1" x14ac:dyDescent="0.25">
      <c r="A16" s="86">
        <v>6</v>
      </c>
      <c r="B16" s="179">
        <v>6</v>
      </c>
      <c r="C16" s="174">
        <v>163</v>
      </c>
      <c r="D16" s="26" t="s">
        <v>744</v>
      </c>
      <c r="E16" s="208" t="s">
        <v>745</v>
      </c>
      <c r="F16" s="209"/>
      <c r="G16" s="209" t="s">
        <v>13</v>
      </c>
      <c r="H16" s="209" t="s">
        <v>355</v>
      </c>
      <c r="I16" s="209" t="s">
        <v>746</v>
      </c>
      <c r="J16" s="209" t="s">
        <v>14</v>
      </c>
      <c r="K16" s="209" t="s">
        <v>15</v>
      </c>
      <c r="L16" s="209" t="s">
        <v>16</v>
      </c>
      <c r="M16" s="178"/>
    </row>
    <row r="17" spans="1:13" ht="34.5" customHeight="1" x14ac:dyDescent="0.25">
      <c r="A17" s="86"/>
      <c r="B17" s="174" t="s">
        <v>160</v>
      </c>
      <c r="C17" s="175" t="s">
        <v>667</v>
      </c>
      <c r="D17" s="176"/>
      <c r="E17" s="177"/>
      <c r="F17" s="177"/>
      <c r="G17" s="178"/>
      <c r="H17" s="178"/>
      <c r="I17" s="19"/>
      <c r="J17" s="178"/>
      <c r="K17" s="178"/>
      <c r="L17" s="178"/>
      <c r="M17" s="178"/>
    </row>
    <row r="18" spans="1:13" ht="50.1" customHeight="1" x14ac:dyDescent="0.25">
      <c r="A18" s="86">
        <v>7</v>
      </c>
      <c r="B18" s="179">
        <v>1</v>
      </c>
      <c r="C18" s="174">
        <v>164</v>
      </c>
      <c r="D18" s="19" t="s">
        <v>241</v>
      </c>
      <c r="E18" s="180" t="s">
        <v>242</v>
      </c>
      <c r="F18" s="177"/>
      <c r="G18" s="178" t="s">
        <v>18</v>
      </c>
      <c r="H18" s="178" t="s">
        <v>355</v>
      </c>
      <c r="I18" s="178" t="s">
        <v>243</v>
      </c>
      <c r="J18" s="178" t="s">
        <v>14</v>
      </c>
      <c r="K18" s="178" t="s">
        <v>25</v>
      </c>
      <c r="L18" s="178" t="s">
        <v>965</v>
      </c>
      <c r="M18" s="178"/>
    </row>
    <row r="19" spans="1:13" ht="50.1" customHeight="1" x14ac:dyDescent="0.25">
      <c r="A19" s="86">
        <v>8</v>
      </c>
      <c r="B19" s="179">
        <v>2</v>
      </c>
      <c r="C19" s="174">
        <v>165</v>
      </c>
      <c r="D19" s="19" t="s">
        <v>244</v>
      </c>
      <c r="E19" s="180" t="s">
        <v>245</v>
      </c>
      <c r="F19" s="177"/>
      <c r="G19" s="178" t="s">
        <v>26</v>
      </c>
      <c r="H19" s="178" t="s">
        <v>355</v>
      </c>
      <c r="I19" s="178" t="s">
        <v>243</v>
      </c>
      <c r="J19" s="178" t="s">
        <v>14</v>
      </c>
      <c r="K19" s="178" t="s">
        <v>25</v>
      </c>
      <c r="L19" s="178" t="s">
        <v>16</v>
      </c>
      <c r="M19" s="178"/>
    </row>
    <row r="20" spans="1:13" ht="50.1" customHeight="1" x14ac:dyDescent="0.25">
      <c r="A20" s="86">
        <v>9</v>
      </c>
      <c r="B20" s="179">
        <v>3</v>
      </c>
      <c r="C20" s="174">
        <v>166</v>
      </c>
      <c r="D20" s="19" t="s">
        <v>246</v>
      </c>
      <c r="E20" s="180" t="s">
        <v>186</v>
      </c>
      <c r="F20" s="177"/>
      <c r="G20" s="178" t="s">
        <v>18</v>
      </c>
      <c r="H20" s="178" t="s">
        <v>355</v>
      </c>
      <c r="I20" s="178" t="s">
        <v>243</v>
      </c>
      <c r="J20" s="178" t="s">
        <v>14</v>
      </c>
      <c r="K20" s="178" t="s">
        <v>25</v>
      </c>
      <c r="L20" s="178"/>
      <c r="M20" s="178"/>
    </row>
    <row r="21" spans="1:13" ht="50.1" customHeight="1" x14ac:dyDescent="0.25">
      <c r="A21" s="86">
        <v>10</v>
      </c>
      <c r="B21" s="179">
        <v>4</v>
      </c>
      <c r="C21" s="174">
        <v>167</v>
      </c>
      <c r="D21" s="19" t="s">
        <v>247</v>
      </c>
      <c r="E21" s="210" t="s">
        <v>248</v>
      </c>
      <c r="F21" s="178"/>
      <c r="G21" s="178" t="s">
        <v>26</v>
      </c>
      <c r="H21" s="178" t="s">
        <v>355</v>
      </c>
      <c r="I21" s="178" t="s">
        <v>243</v>
      </c>
      <c r="J21" s="178" t="s">
        <v>14</v>
      </c>
      <c r="K21" s="178" t="s">
        <v>25</v>
      </c>
      <c r="L21" s="178" t="s">
        <v>16</v>
      </c>
      <c r="M21" s="178"/>
    </row>
    <row r="22" spans="1:13" ht="50.1" customHeight="1" x14ac:dyDescent="0.25">
      <c r="A22" s="86">
        <v>11</v>
      </c>
      <c r="B22" s="211">
        <v>5</v>
      </c>
      <c r="C22" s="174">
        <v>168</v>
      </c>
      <c r="D22" s="26" t="s">
        <v>748</v>
      </c>
      <c r="E22" s="212"/>
      <c r="F22" s="212" t="s">
        <v>749</v>
      </c>
      <c r="G22" s="209" t="s">
        <v>43</v>
      </c>
      <c r="H22" s="209" t="s">
        <v>355</v>
      </c>
      <c r="I22" s="209" t="s">
        <v>727</v>
      </c>
      <c r="J22" s="209" t="s">
        <v>14</v>
      </c>
      <c r="K22" s="209" t="s">
        <v>25</v>
      </c>
      <c r="L22" s="209" t="s">
        <v>16</v>
      </c>
      <c r="M22" s="213"/>
    </row>
    <row r="23" spans="1:13" ht="34.5" customHeight="1" x14ac:dyDescent="0.25">
      <c r="A23" s="86"/>
      <c r="B23" s="168" t="s">
        <v>17</v>
      </c>
      <c r="C23" s="169" t="s">
        <v>668</v>
      </c>
      <c r="D23" s="170"/>
      <c r="E23" s="171"/>
      <c r="F23" s="171"/>
      <c r="G23" s="172"/>
      <c r="H23" s="172"/>
      <c r="I23" s="173"/>
      <c r="J23" s="172"/>
      <c r="K23" s="172"/>
      <c r="L23" s="172"/>
      <c r="M23" s="172"/>
    </row>
    <row r="24" spans="1:13" ht="34.5" customHeight="1" x14ac:dyDescent="0.25">
      <c r="A24" s="86"/>
      <c r="B24" s="174" t="s">
        <v>12</v>
      </c>
      <c r="C24" s="175" t="s">
        <v>666</v>
      </c>
      <c r="D24" s="176"/>
      <c r="E24" s="177"/>
      <c r="F24" s="177"/>
      <c r="G24" s="178"/>
      <c r="H24" s="178"/>
      <c r="I24" s="19"/>
      <c r="J24" s="178"/>
      <c r="K24" s="178"/>
      <c r="L24" s="178"/>
      <c r="M24" s="178"/>
    </row>
    <row r="25" spans="1:13" ht="50.1" customHeight="1" x14ac:dyDescent="0.25">
      <c r="A25" s="86">
        <v>12</v>
      </c>
      <c r="B25" s="179">
        <v>1</v>
      </c>
      <c r="C25" s="174">
        <v>169</v>
      </c>
      <c r="D25" s="19" t="s">
        <v>249</v>
      </c>
      <c r="E25" s="180" t="s">
        <v>250</v>
      </c>
      <c r="F25" s="177"/>
      <c r="G25" s="178" t="s">
        <v>26</v>
      </c>
      <c r="H25" s="178" t="s">
        <v>355</v>
      </c>
      <c r="I25" s="178" t="s">
        <v>234</v>
      </c>
      <c r="J25" s="178" t="s">
        <v>14</v>
      </c>
      <c r="K25" s="178" t="s">
        <v>25</v>
      </c>
      <c r="L25" s="178" t="s">
        <v>16</v>
      </c>
      <c r="M25" s="178"/>
    </row>
    <row r="26" spans="1:13" ht="50.1" customHeight="1" x14ac:dyDescent="0.25">
      <c r="A26" s="86">
        <v>13</v>
      </c>
      <c r="B26" s="179">
        <v>2</v>
      </c>
      <c r="C26" s="174">
        <v>170</v>
      </c>
      <c r="D26" s="19" t="s">
        <v>251</v>
      </c>
      <c r="E26" s="180" t="s">
        <v>88</v>
      </c>
      <c r="F26" s="177"/>
      <c r="G26" s="178" t="s">
        <v>252</v>
      </c>
      <c r="H26" s="178" t="s">
        <v>355</v>
      </c>
      <c r="I26" s="178" t="s">
        <v>234</v>
      </c>
      <c r="J26" s="178" t="s">
        <v>14</v>
      </c>
      <c r="K26" s="178" t="s">
        <v>25</v>
      </c>
      <c r="L26" s="178" t="s">
        <v>16</v>
      </c>
      <c r="M26" s="178"/>
    </row>
    <row r="27" spans="1:13" ht="50.1" customHeight="1" x14ac:dyDescent="0.25">
      <c r="A27" s="86">
        <v>14</v>
      </c>
      <c r="B27" s="179">
        <v>3</v>
      </c>
      <c r="C27" s="174">
        <v>171</v>
      </c>
      <c r="D27" s="19" t="s">
        <v>253</v>
      </c>
      <c r="E27" s="180" t="s">
        <v>254</v>
      </c>
      <c r="F27" s="177"/>
      <c r="G27" s="178" t="s">
        <v>26</v>
      </c>
      <c r="H27" s="178" t="s">
        <v>355</v>
      </c>
      <c r="I27" s="178" t="s">
        <v>234</v>
      </c>
      <c r="J27" s="178" t="s">
        <v>14</v>
      </c>
      <c r="K27" s="178" t="s">
        <v>29</v>
      </c>
      <c r="L27" s="178" t="s">
        <v>16</v>
      </c>
      <c r="M27" s="178"/>
    </row>
    <row r="28" spans="1:13" ht="50.1" customHeight="1" x14ac:dyDescent="0.25">
      <c r="A28" s="86">
        <v>15</v>
      </c>
      <c r="B28" s="179">
        <v>4</v>
      </c>
      <c r="C28" s="174">
        <v>172</v>
      </c>
      <c r="D28" s="19" t="s">
        <v>255</v>
      </c>
      <c r="E28" s="214" t="s">
        <v>256</v>
      </c>
      <c r="F28" s="182"/>
      <c r="G28" s="178" t="s">
        <v>18</v>
      </c>
      <c r="H28" s="178" t="s">
        <v>355</v>
      </c>
      <c r="I28" s="178" t="s">
        <v>234</v>
      </c>
      <c r="J28" s="178" t="s">
        <v>14</v>
      </c>
      <c r="K28" s="178" t="s">
        <v>29</v>
      </c>
      <c r="L28" s="178"/>
      <c r="M28" s="178"/>
    </row>
    <row r="29" spans="1:13" ht="50.1" customHeight="1" x14ac:dyDescent="0.25">
      <c r="A29" s="86">
        <v>16</v>
      </c>
      <c r="B29" s="179">
        <v>5</v>
      </c>
      <c r="C29" s="174">
        <v>173</v>
      </c>
      <c r="D29" s="19" t="s">
        <v>257</v>
      </c>
      <c r="E29" s="181" t="s">
        <v>258</v>
      </c>
      <c r="F29" s="182"/>
      <c r="G29" s="178" t="s">
        <v>26</v>
      </c>
      <c r="H29" s="178" t="s">
        <v>355</v>
      </c>
      <c r="I29" s="178" t="s">
        <v>234</v>
      </c>
      <c r="J29" s="178" t="s">
        <v>14</v>
      </c>
      <c r="K29" s="178" t="s">
        <v>29</v>
      </c>
      <c r="L29" s="178" t="s">
        <v>16</v>
      </c>
      <c r="M29" s="178"/>
    </row>
    <row r="30" spans="1:13" ht="34.5" customHeight="1" x14ac:dyDescent="0.25">
      <c r="A30" s="86"/>
      <c r="B30" s="174" t="s">
        <v>160</v>
      </c>
      <c r="C30" s="175" t="s">
        <v>669</v>
      </c>
      <c r="D30" s="176"/>
      <c r="E30" s="177"/>
      <c r="F30" s="177"/>
      <c r="G30" s="178"/>
      <c r="H30" s="178"/>
      <c r="I30" s="19"/>
      <c r="J30" s="178"/>
      <c r="K30" s="178"/>
      <c r="L30" s="178"/>
      <c r="M30" s="178"/>
    </row>
    <row r="31" spans="1:13" ht="50.1" customHeight="1" x14ac:dyDescent="0.25">
      <c r="A31" s="86">
        <v>17</v>
      </c>
      <c r="B31" s="179">
        <v>1</v>
      </c>
      <c r="C31" s="174">
        <v>174</v>
      </c>
      <c r="D31" s="19" t="s">
        <v>259</v>
      </c>
      <c r="E31" s="180" t="s">
        <v>571</v>
      </c>
      <c r="F31" s="177"/>
      <c r="G31" s="178" t="s">
        <v>26</v>
      </c>
      <c r="H31" s="178" t="s">
        <v>355</v>
      </c>
      <c r="I31" s="178" t="s">
        <v>243</v>
      </c>
      <c r="J31" s="178" t="s">
        <v>14</v>
      </c>
      <c r="K31" s="178" t="s">
        <v>29</v>
      </c>
      <c r="L31" s="178" t="s">
        <v>16</v>
      </c>
      <c r="M31" s="178"/>
    </row>
    <row r="32" spans="1:13" ht="50.1" customHeight="1" x14ac:dyDescent="0.25">
      <c r="A32" s="86">
        <v>18</v>
      </c>
      <c r="B32" s="179">
        <v>2</v>
      </c>
      <c r="C32" s="174">
        <v>175</v>
      </c>
      <c r="D32" s="19" t="s">
        <v>260</v>
      </c>
      <c r="E32" s="180" t="s">
        <v>572</v>
      </c>
      <c r="F32" s="177"/>
      <c r="G32" s="178" t="s">
        <v>26</v>
      </c>
      <c r="H32" s="178" t="s">
        <v>355</v>
      </c>
      <c r="I32" s="178" t="s">
        <v>243</v>
      </c>
      <c r="J32" s="178" t="s">
        <v>14</v>
      </c>
      <c r="K32" s="178" t="s">
        <v>25</v>
      </c>
      <c r="L32" s="178" t="s">
        <v>16</v>
      </c>
      <c r="M32" s="178"/>
    </row>
    <row r="33" spans="1:13" ht="50.1" customHeight="1" x14ac:dyDescent="0.25">
      <c r="A33" s="86">
        <v>19</v>
      </c>
      <c r="B33" s="179">
        <v>3</v>
      </c>
      <c r="C33" s="174">
        <v>176</v>
      </c>
      <c r="D33" s="19" t="s">
        <v>261</v>
      </c>
      <c r="E33" s="180" t="s">
        <v>262</v>
      </c>
      <c r="F33" s="177"/>
      <c r="G33" s="178" t="s">
        <v>18</v>
      </c>
      <c r="H33" s="178" t="s">
        <v>355</v>
      </c>
      <c r="I33" s="178" t="s">
        <v>243</v>
      </c>
      <c r="J33" s="178" t="s">
        <v>14</v>
      </c>
      <c r="K33" s="178" t="s">
        <v>29</v>
      </c>
      <c r="L33" s="178"/>
      <c r="M33" s="178"/>
    </row>
    <row r="34" spans="1:13" ht="50.1" customHeight="1" x14ac:dyDescent="0.25">
      <c r="A34" s="86">
        <v>20</v>
      </c>
      <c r="B34" s="179">
        <v>4</v>
      </c>
      <c r="C34" s="174">
        <v>177</v>
      </c>
      <c r="D34" s="19" t="s">
        <v>263</v>
      </c>
      <c r="E34" s="181" t="s">
        <v>264</v>
      </c>
      <c r="F34" s="182"/>
      <c r="G34" s="178" t="s">
        <v>26</v>
      </c>
      <c r="H34" s="178" t="s">
        <v>364</v>
      </c>
      <c r="I34" s="178" t="s">
        <v>243</v>
      </c>
      <c r="J34" s="178" t="s">
        <v>14</v>
      </c>
      <c r="K34" s="178" t="s">
        <v>178</v>
      </c>
      <c r="L34" s="178" t="s">
        <v>16</v>
      </c>
      <c r="M34" s="178"/>
    </row>
    <row r="35" spans="1:13" ht="15" customHeight="1" x14ac:dyDescent="0.25"/>
    <row r="36" spans="1:13" ht="21.6" customHeight="1" x14ac:dyDescent="0.25">
      <c r="B36" s="118" t="s">
        <v>960</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election sqref="A1:M1"/>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2.599999999999994" customHeight="1" x14ac:dyDescent="0.25">
      <c r="A1" s="262" t="s">
        <v>994</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2.6"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3">
      <c r="A8" s="130"/>
      <c r="B8" s="130" t="s">
        <v>934</v>
      </c>
      <c r="C8" s="131" t="s">
        <v>940</v>
      </c>
      <c r="D8" s="165"/>
      <c r="E8" s="166"/>
      <c r="F8" s="166"/>
      <c r="G8" s="167"/>
      <c r="H8" s="167"/>
      <c r="I8" s="167"/>
      <c r="J8" s="167"/>
      <c r="K8" s="167"/>
      <c r="L8" s="166"/>
      <c r="M8" s="167"/>
    </row>
    <row r="9" spans="1:22" ht="34.5" customHeight="1" x14ac:dyDescent="0.25">
      <c r="A9" s="86"/>
      <c r="B9" s="168" t="s">
        <v>11</v>
      </c>
      <c r="C9" s="169" t="s">
        <v>661</v>
      </c>
      <c r="D9" s="170"/>
      <c r="E9" s="171"/>
      <c r="F9" s="171"/>
      <c r="G9" s="172"/>
      <c r="H9" s="172"/>
      <c r="I9" s="173"/>
      <c r="J9" s="172"/>
      <c r="K9" s="172"/>
      <c r="L9" s="172"/>
      <c r="M9" s="172"/>
    </row>
    <row r="10" spans="1:22" ht="34.5" customHeight="1" x14ac:dyDescent="0.25">
      <c r="A10" s="86"/>
      <c r="B10" s="174" t="s">
        <v>12</v>
      </c>
      <c r="C10" s="175" t="s">
        <v>662</v>
      </c>
      <c r="D10" s="176"/>
      <c r="E10" s="177"/>
      <c r="F10" s="177"/>
      <c r="G10" s="178"/>
      <c r="H10" s="178"/>
      <c r="I10" s="19"/>
      <c r="J10" s="178"/>
      <c r="K10" s="178"/>
      <c r="L10" s="178"/>
      <c r="M10" s="178"/>
    </row>
    <row r="11" spans="1:22" ht="50.1" customHeight="1" x14ac:dyDescent="0.25">
      <c r="A11" s="86">
        <v>1</v>
      </c>
      <c r="B11" s="179">
        <v>1</v>
      </c>
      <c r="C11" s="174">
        <v>178</v>
      </c>
      <c r="D11" s="19" t="s">
        <v>207</v>
      </c>
      <c r="E11" s="179"/>
      <c r="F11" s="180" t="s">
        <v>208</v>
      </c>
      <c r="G11" s="178" t="s">
        <v>13</v>
      </c>
      <c r="H11" s="178" t="s">
        <v>355</v>
      </c>
      <c r="I11" s="178" t="s">
        <v>206</v>
      </c>
      <c r="J11" s="178" t="s">
        <v>14</v>
      </c>
      <c r="K11" s="178" t="s">
        <v>25</v>
      </c>
      <c r="L11" s="178" t="s">
        <v>16</v>
      </c>
      <c r="M11" s="178"/>
    </row>
    <row r="12" spans="1:22" ht="50.1" customHeight="1" x14ac:dyDescent="0.25">
      <c r="A12" s="86">
        <v>2</v>
      </c>
      <c r="B12" s="179">
        <v>2</v>
      </c>
      <c r="C12" s="174">
        <v>179</v>
      </c>
      <c r="D12" s="19" t="s">
        <v>209</v>
      </c>
      <c r="E12" s="180" t="s">
        <v>566</v>
      </c>
      <c r="F12" s="179"/>
      <c r="G12" s="178" t="s">
        <v>18</v>
      </c>
      <c r="H12" s="178" t="s">
        <v>355</v>
      </c>
      <c r="I12" s="178" t="s">
        <v>206</v>
      </c>
      <c r="J12" s="178" t="s">
        <v>14</v>
      </c>
      <c r="K12" s="178" t="s">
        <v>29</v>
      </c>
      <c r="L12" s="178"/>
      <c r="M12" s="178"/>
    </row>
    <row r="13" spans="1:22" ht="50.1" customHeight="1" x14ac:dyDescent="0.25">
      <c r="A13" s="86">
        <v>3</v>
      </c>
      <c r="B13" s="179">
        <v>3</v>
      </c>
      <c r="C13" s="174">
        <v>180</v>
      </c>
      <c r="D13" s="19" t="s">
        <v>210</v>
      </c>
      <c r="E13" s="179"/>
      <c r="F13" s="180" t="s">
        <v>211</v>
      </c>
      <c r="G13" s="178" t="s">
        <v>26</v>
      </c>
      <c r="H13" s="178" t="s">
        <v>355</v>
      </c>
      <c r="I13" s="178" t="s">
        <v>206</v>
      </c>
      <c r="J13" s="178" t="s">
        <v>14</v>
      </c>
      <c r="K13" s="178" t="s">
        <v>25</v>
      </c>
      <c r="L13" s="178" t="s">
        <v>16</v>
      </c>
      <c r="M13" s="178"/>
    </row>
    <row r="14" spans="1:22" ht="50.1" customHeight="1" x14ac:dyDescent="0.25">
      <c r="A14" s="86">
        <v>4</v>
      </c>
      <c r="B14" s="179">
        <v>4</v>
      </c>
      <c r="C14" s="174">
        <v>181</v>
      </c>
      <c r="D14" s="19" t="s">
        <v>212</v>
      </c>
      <c r="E14" s="179"/>
      <c r="F14" s="180" t="s">
        <v>567</v>
      </c>
      <c r="G14" s="178" t="s">
        <v>18</v>
      </c>
      <c r="H14" s="178" t="s">
        <v>355</v>
      </c>
      <c r="I14" s="178" t="s">
        <v>206</v>
      </c>
      <c r="J14" s="178" t="s">
        <v>14</v>
      </c>
      <c r="K14" s="178" t="s">
        <v>29</v>
      </c>
      <c r="L14" s="178"/>
      <c r="M14" s="178"/>
    </row>
    <row r="15" spans="1:22" ht="50.1" customHeight="1" x14ac:dyDescent="0.25">
      <c r="A15" s="86">
        <v>5</v>
      </c>
      <c r="B15" s="179">
        <v>5</v>
      </c>
      <c r="C15" s="174">
        <v>182</v>
      </c>
      <c r="D15" s="19" t="s">
        <v>213</v>
      </c>
      <c r="E15" s="179"/>
      <c r="F15" s="180" t="s">
        <v>71</v>
      </c>
      <c r="G15" s="178" t="s">
        <v>18</v>
      </c>
      <c r="H15" s="178" t="s">
        <v>355</v>
      </c>
      <c r="I15" s="178" t="s">
        <v>206</v>
      </c>
      <c r="J15" s="178" t="s">
        <v>14</v>
      </c>
      <c r="K15" s="178" t="s">
        <v>25</v>
      </c>
      <c r="L15" s="178"/>
      <c r="M15" s="178"/>
    </row>
    <row r="16" spans="1:22" ht="34.5" customHeight="1" x14ac:dyDescent="0.25">
      <c r="A16" s="86"/>
      <c r="B16" s="168" t="s">
        <v>17</v>
      </c>
      <c r="C16" s="169" t="s">
        <v>671</v>
      </c>
      <c r="D16" s="170"/>
      <c r="E16" s="171"/>
      <c r="F16" s="171"/>
      <c r="G16" s="172"/>
      <c r="H16" s="172"/>
      <c r="I16" s="173"/>
      <c r="J16" s="172"/>
      <c r="K16" s="172"/>
      <c r="L16" s="172"/>
      <c r="M16" s="172"/>
    </row>
    <row r="17" spans="1:13" ht="34.5" customHeight="1" x14ac:dyDescent="0.25">
      <c r="A17" s="86"/>
      <c r="B17" s="174" t="s">
        <v>12</v>
      </c>
      <c r="C17" s="175" t="s">
        <v>666</v>
      </c>
      <c r="D17" s="176"/>
      <c r="E17" s="177"/>
      <c r="F17" s="177"/>
      <c r="G17" s="178"/>
      <c r="H17" s="178"/>
      <c r="I17" s="19"/>
      <c r="J17" s="178"/>
      <c r="K17" s="178"/>
      <c r="L17" s="178"/>
      <c r="M17" s="178"/>
    </row>
    <row r="18" spans="1:13" ht="50.1" customHeight="1" x14ac:dyDescent="0.25">
      <c r="A18" s="86">
        <v>6</v>
      </c>
      <c r="B18" s="179">
        <v>1</v>
      </c>
      <c r="C18" s="174">
        <v>183</v>
      </c>
      <c r="D18" s="19" t="s">
        <v>293</v>
      </c>
      <c r="E18" s="177"/>
      <c r="F18" s="180" t="s">
        <v>294</v>
      </c>
      <c r="G18" s="178" t="s">
        <v>18</v>
      </c>
      <c r="H18" s="178" t="s">
        <v>355</v>
      </c>
      <c r="I18" s="178" t="s">
        <v>31</v>
      </c>
      <c r="J18" s="178" t="s">
        <v>219</v>
      </c>
      <c r="K18" s="178" t="s">
        <v>15</v>
      </c>
      <c r="L18" s="178"/>
      <c r="M18" s="178"/>
    </row>
    <row r="19" spans="1:13" ht="50.1" customHeight="1" x14ac:dyDescent="0.25">
      <c r="A19" s="86">
        <v>7</v>
      </c>
      <c r="B19" s="179">
        <v>2</v>
      </c>
      <c r="C19" s="174">
        <v>184</v>
      </c>
      <c r="D19" s="19" t="s">
        <v>295</v>
      </c>
      <c r="E19" s="177"/>
      <c r="F19" s="180" t="s">
        <v>296</v>
      </c>
      <c r="G19" s="178" t="s">
        <v>13</v>
      </c>
      <c r="H19" s="178" t="s">
        <v>355</v>
      </c>
      <c r="I19" s="178" t="s">
        <v>36</v>
      </c>
      <c r="J19" s="178" t="s">
        <v>14</v>
      </c>
      <c r="K19" s="178" t="s">
        <v>25</v>
      </c>
      <c r="L19" s="178" t="s">
        <v>16</v>
      </c>
      <c r="M19" s="178"/>
    </row>
    <row r="20" spans="1:13" ht="50.1" customHeight="1" x14ac:dyDescent="0.25">
      <c r="A20" s="86">
        <v>8</v>
      </c>
      <c r="B20" s="179">
        <v>3</v>
      </c>
      <c r="C20" s="174">
        <v>185</v>
      </c>
      <c r="D20" s="19" t="s">
        <v>297</v>
      </c>
      <c r="E20" s="180" t="s">
        <v>298</v>
      </c>
      <c r="F20" s="177"/>
      <c r="G20" s="178" t="s">
        <v>18</v>
      </c>
      <c r="H20" s="178" t="s">
        <v>355</v>
      </c>
      <c r="I20" s="178" t="s">
        <v>171</v>
      </c>
      <c r="J20" s="178" t="s">
        <v>14</v>
      </c>
      <c r="K20" s="178" t="s">
        <v>25</v>
      </c>
      <c r="L20" s="178"/>
      <c r="M20" s="178"/>
    </row>
    <row r="21" spans="1:13" ht="50.1" customHeight="1" x14ac:dyDescent="0.25">
      <c r="A21" s="86">
        <v>9</v>
      </c>
      <c r="B21" s="179">
        <v>4</v>
      </c>
      <c r="C21" s="174">
        <v>186</v>
      </c>
      <c r="D21" s="19" t="s">
        <v>299</v>
      </c>
      <c r="E21" s="207" t="s">
        <v>585</v>
      </c>
      <c r="F21" s="179"/>
      <c r="G21" s="178" t="s">
        <v>18</v>
      </c>
      <c r="H21" s="178" t="s">
        <v>355</v>
      </c>
      <c r="I21" s="178" t="s">
        <v>31</v>
      </c>
      <c r="J21" s="178" t="s">
        <v>44</v>
      </c>
      <c r="K21" s="178" t="s">
        <v>25</v>
      </c>
      <c r="L21" s="209" t="s">
        <v>300</v>
      </c>
      <c r="M21" s="178"/>
    </row>
    <row r="22" spans="1:13" ht="50.1" customHeight="1" x14ac:dyDescent="0.25">
      <c r="A22" s="86">
        <v>10</v>
      </c>
      <c r="B22" s="179">
        <v>5</v>
      </c>
      <c r="C22" s="174">
        <v>187</v>
      </c>
      <c r="D22" s="19" t="s">
        <v>301</v>
      </c>
      <c r="E22" s="177"/>
      <c r="F22" s="180" t="s">
        <v>586</v>
      </c>
      <c r="G22" s="178" t="s">
        <v>13</v>
      </c>
      <c r="H22" s="178" t="s">
        <v>355</v>
      </c>
      <c r="I22" s="178" t="s">
        <v>31</v>
      </c>
      <c r="J22" s="178" t="s">
        <v>14</v>
      </c>
      <c r="K22" s="178" t="s">
        <v>48</v>
      </c>
      <c r="L22" s="178" t="s">
        <v>16</v>
      </c>
      <c r="M22" s="178"/>
    </row>
    <row r="23" spans="1:13" ht="50.1" customHeight="1" x14ac:dyDescent="0.25">
      <c r="A23" s="86">
        <v>11</v>
      </c>
      <c r="B23" s="179">
        <v>6</v>
      </c>
      <c r="C23" s="174">
        <v>188</v>
      </c>
      <c r="D23" s="19" t="s">
        <v>303</v>
      </c>
      <c r="E23" s="207" t="s">
        <v>587</v>
      </c>
      <c r="F23" s="179"/>
      <c r="G23" s="178" t="s">
        <v>304</v>
      </c>
      <c r="H23" s="178" t="s">
        <v>355</v>
      </c>
      <c r="I23" s="178" t="s">
        <v>31</v>
      </c>
      <c r="J23" s="178" t="s">
        <v>14</v>
      </c>
      <c r="K23" s="178" t="s">
        <v>25</v>
      </c>
      <c r="L23" s="178" t="s">
        <v>16</v>
      </c>
      <c r="M23" s="178"/>
    </row>
    <row r="24" spans="1:13" ht="50.1" customHeight="1" x14ac:dyDescent="0.25">
      <c r="A24" s="86">
        <v>12</v>
      </c>
      <c r="B24" s="179">
        <v>7</v>
      </c>
      <c r="C24" s="174">
        <v>189</v>
      </c>
      <c r="D24" s="19" t="s">
        <v>305</v>
      </c>
      <c r="E24" s="207" t="s">
        <v>588</v>
      </c>
      <c r="F24" s="179"/>
      <c r="G24" s="178" t="s">
        <v>18</v>
      </c>
      <c r="H24" s="178" t="s">
        <v>355</v>
      </c>
      <c r="I24" s="178" t="s">
        <v>31</v>
      </c>
      <c r="J24" s="178" t="s">
        <v>14</v>
      </c>
      <c r="K24" s="178" t="s">
        <v>48</v>
      </c>
      <c r="L24" s="178"/>
      <c r="M24" s="178"/>
    </row>
    <row r="25" spans="1:13" ht="50.1" customHeight="1" x14ac:dyDescent="0.25">
      <c r="A25" s="86">
        <v>13</v>
      </c>
      <c r="B25" s="179">
        <v>8</v>
      </c>
      <c r="C25" s="174">
        <v>190</v>
      </c>
      <c r="D25" s="19" t="s">
        <v>307</v>
      </c>
      <c r="E25" s="181" t="s">
        <v>308</v>
      </c>
      <c r="F25" s="182"/>
      <c r="G25" s="178" t="s">
        <v>18</v>
      </c>
      <c r="H25" s="178" t="s">
        <v>355</v>
      </c>
      <c r="I25" s="178" t="s">
        <v>31</v>
      </c>
      <c r="J25" s="178" t="s">
        <v>14</v>
      </c>
      <c r="K25" s="178" t="s">
        <v>48</v>
      </c>
      <c r="L25" s="178"/>
      <c r="M25" s="178"/>
    </row>
    <row r="26" spans="1:13" ht="50.1" customHeight="1" x14ac:dyDescent="0.25">
      <c r="A26" s="86">
        <v>14</v>
      </c>
      <c r="B26" s="179">
        <v>9</v>
      </c>
      <c r="C26" s="174">
        <v>191</v>
      </c>
      <c r="D26" s="19" t="s">
        <v>309</v>
      </c>
      <c r="E26" s="181" t="s">
        <v>310</v>
      </c>
      <c r="F26" s="182"/>
      <c r="G26" s="178" t="s">
        <v>18</v>
      </c>
      <c r="H26" s="178" t="s">
        <v>364</v>
      </c>
      <c r="I26" s="178" t="s">
        <v>31</v>
      </c>
      <c r="J26" s="178" t="s">
        <v>14</v>
      </c>
      <c r="K26" s="210" t="s">
        <v>178</v>
      </c>
      <c r="L26" s="178"/>
      <c r="M26" s="178"/>
    </row>
    <row r="27" spans="1:13" ht="50.1" customHeight="1" x14ac:dyDescent="0.25">
      <c r="A27" s="86">
        <v>15</v>
      </c>
      <c r="B27" s="179">
        <v>10</v>
      </c>
      <c r="C27" s="174">
        <v>192</v>
      </c>
      <c r="D27" s="19" t="s">
        <v>311</v>
      </c>
      <c r="E27" s="181" t="s">
        <v>312</v>
      </c>
      <c r="F27" s="182"/>
      <c r="G27" s="178" t="s">
        <v>18</v>
      </c>
      <c r="H27" s="178" t="s">
        <v>355</v>
      </c>
      <c r="I27" s="178" t="s">
        <v>31</v>
      </c>
      <c r="J27" s="178" t="s">
        <v>14</v>
      </c>
      <c r="K27" s="178" t="s">
        <v>25</v>
      </c>
      <c r="L27" s="178"/>
      <c r="M27" s="178"/>
    </row>
    <row r="28" spans="1:13" ht="50.1" customHeight="1" x14ac:dyDescent="0.25">
      <c r="A28" s="86">
        <v>16</v>
      </c>
      <c r="B28" s="179">
        <v>11</v>
      </c>
      <c r="C28" s="174">
        <v>193</v>
      </c>
      <c r="D28" s="19" t="s">
        <v>313</v>
      </c>
      <c r="E28" s="182"/>
      <c r="F28" s="181" t="s">
        <v>314</v>
      </c>
      <c r="G28" s="178" t="s">
        <v>26</v>
      </c>
      <c r="H28" s="178" t="s">
        <v>355</v>
      </c>
      <c r="I28" s="178" t="s">
        <v>171</v>
      </c>
      <c r="J28" s="178" t="s">
        <v>14</v>
      </c>
      <c r="K28" s="178" t="s">
        <v>25</v>
      </c>
      <c r="L28" s="178" t="s">
        <v>16</v>
      </c>
      <c r="M28" s="178"/>
    </row>
    <row r="29" spans="1:13" ht="50.1" customHeight="1" x14ac:dyDescent="0.25">
      <c r="A29" s="86">
        <v>17</v>
      </c>
      <c r="B29" s="179">
        <v>12</v>
      </c>
      <c r="C29" s="174">
        <v>194</v>
      </c>
      <c r="D29" s="19" t="s">
        <v>315</v>
      </c>
      <c r="E29" s="181" t="s">
        <v>316</v>
      </c>
      <c r="F29" s="182"/>
      <c r="G29" s="178" t="s">
        <v>26</v>
      </c>
      <c r="H29" s="178" t="s">
        <v>355</v>
      </c>
      <c r="I29" s="178" t="s">
        <v>171</v>
      </c>
      <c r="J29" s="178" t="s">
        <v>14</v>
      </c>
      <c r="K29" s="178" t="s">
        <v>25</v>
      </c>
      <c r="L29" s="178" t="s">
        <v>16</v>
      </c>
      <c r="M29" s="178"/>
    </row>
    <row r="30" spans="1:13" ht="50.1" customHeight="1" x14ac:dyDescent="0.25">
      <c r="A30" s="86">
        <v>18</v>
      </c>
      <c r="B30" s="179">
        <v>13</v>
      </c>
      <c r="C30" s="174">
        <v>195</v>
      </c>
      <c r="D30" s="36" t="s">
        <v>317</v>
      </c>
      <c r="E30" s="182"/>
      <c r="F30" s="181" t="s">
        <v>589</v>
      </c>
      <c r="G30" s="178" t="s">
        <v>26</v>
      </c>
      <c r="H30" s="178" t="s">
        <v>355</v>
      </c>
      <c r="I30" s="178" t="s">
        <v>31</v>
      </c>
      <c r="J30" s="178" t="s">
        <v>14</v>
      </c>
      <c r="K30" s="178" t="s">
        <v>25</v>
      </c>
      <c r="L30" s="178" t="s">
        <v>16</v>
      </c>
      <c r="M30" s="178"/>
    </row>
    <row r="31" spans="1:13" ht="50.1" customHeight="1" x14ac:dyDescent="0.25">
      <c r="A31" s="86">
        <v>19</v>
      </c>
      <c r="B31" s="179">
        <v>14</v>
      </c>
      <c r="C31" s="174">
        <v>196</v>
      </c>
      <c r="D31" s="19" t="s">
        <v>318</v>
      </c>
      <c r="E31" s="181" t="s">
        <v>319</v>
      </c>
      <c r="F31" s="182"/>
      <c r="G31" s="178" t="s">
        <v>13</v>
      </c>
      <c r="H31" s="178" t="s">
        <v>355</v>
      </c>
      <c r="I31" s="178" t="s">
        <v>320</v>
      </c>
      <c r="J31" s="178" t="s">
        <v>14</v>
      </c>
      <c r="K31" s="178" t="s">
        <v>48</v>
      </c>
      <c r="L31" s="178" t="s">
        <v>16</v>
      </c>
      <c r="M31" s="178"/>
    </row>
    <row r="32" spans="1:13" ht="50.1" customHeight="1" x14ac:dyDescent="0.25">
      <c r="A32" s="86">
        <v>20</v>
      </c>
      <c r="B32" s="179">
        <v>15</v>
      </c>
      <c r="C32" s="174">
        <v>197</v>
      </c>
      <c r="D32" s="19" t="s">
        <v>321</v>
      </c>
      <c r="E32" s="182"/>
      <c r="F32" s="181" t="s">
        <v>322</v>
      </c>
      <c r="G32" s="178" t="s">
        <v>13</v>
      </c>
      <c r="H32" s="178" t="s">
        <v>355</v>
      </c>
      <c r="I32" s="178" t="s">
        <v>31</v>
      </c>
      <c r="J32" s="178" t="s">
        <v>14</v>
      </c>
      <c r="K32" s="178" t="s">
        <v>25</v>
      </c>
      <c r="L32" s="178" t="s">
        <v>16</v>
      </c>
      <c r="M32" s="178"/>
    </row>
    <row r="33" spans="2:2" ht="15" customHeight="1" x14ac:dyDescent="0.25"/>
    <row r="34" spans="2:2" ht="20.45" customHeight="1" x14ac:dyDescent="0.25">
      <c r="B34" s="118" t="s">
        <v>960</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election activeCell="N12" sqref="N12"/>
    </sheetView>
  </sheetViews>
  <sheetFormatPr defaultColWidth="10.109375" defaultRowHeight="16.5" x14ac:dyDescent="0.25"/>
  <cols>
    <col min="1" max="1" width="5.77734375" style="6" customWidth="1"/>
    <col min="2" max="2" width="5.6640625" style="12" customWidth="1"/>
    <col min="3" max="3" width="8.6640625" style="16" customWidth="1"/>
    <col min="4" max="4" width="20.77734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66.95" customHeight="1" x14ac:dyDescent="0.25">
      <c r="A1" s="262" t="s">
        <v>995</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38.1"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3">
      <c r="A8" s="130"/>
      <c r="B8" s="130" t="s">
        <v>934</v>
      </c>
      <c r="C8" s="131" t="s">
        <v>940</v>
      </c>
      <c r="D8" s="165"/>
      <c r="E8" s="166"/>
      <c r="F8" s="166"/>
      <c r="G8" s="167"/>
      <c r="H8" s="167"/>
      <c r="I8" s="167"/>
      <c r="J8" s="167"/>
      <c r="K8" s="167"/>
      <c r="L8" s="166"/>
      <c r="M8" s="167"/>
    </row>
    <row r="9" spans="1:22" ht="34.5" customHeight="1" x14ac:dyDescent="0.25">
      <c r="A9" s="86"/>
      <c r="B9" s="168" t="s">
        <v>11</v>
      </c>
      <c r="C9" s="169" t="s">
        <v>663</v>
      </c>
      <c r="D9" s="170"/>
      <c r="E9" s="171"/>
      <c r="F9" s="171"/>
      <c r="G9" s="172"/>
      <c r="H9" s="172"/>
      <c r="I9" s="173"/>
      <c r="J9" s="172"/>
      <c r="K9" s="172"/>
      <c r="L9" s="172"/>
      <c r="M9" s="172"/>
    </row>
    <row r="10" spans="1:22" ht="34.5" customHeight="1" x14ac:dyDescent="0.25">
      <c r="A10" s="86"/>
      <c r="B10" s="174" t="s">
        <v>12</v>
      </c>
      <c r="C10" s="175" t="s">
        <v>664</v>
      </c>
      <c r="D10" s="176"/>
      <c r="E10" s="177"/>
      <c r="F10" s="177"/>
      <c r="G10" s="178"/>
      <c r="H10" s="178"/>
      <c r="I10" s="19"/>
      <c r="J10" s="178"/>
      <c r="K10" s="178"/>
      <c r="L10" s="178"/>
      <c r="M10" s="178"/>
    </row>
    <row r="11" spans="1:22" ht="50.1" customHeight="1" x14ac:dyDescent="0.25">
      <c r="A11" s="86">
        <v>1</v>
      </c>
      <c r="B11" s="179">
        <v>1</v>
      </c>
      <c r="C11" s="174">
        <v>198</v>
      </c>
      <c r="D11" s="19" t="s">
        <v>215</v>
      </c>
      <c r="E11" s="177"/>
      <c r="F11" s="180" t="s">
        <v>216</v>
      </c>
      <c r="G11" s="178" t="s">
        <v>26</v>
      </c>
      <c r="H11" s="178" t="s">
        <v>355</v>
      </c>
      <c r="I11" s="178" t="s">
        <v>171</v>
      </c>
      <c r="J11" s="178" t="s">
        <v>14</v>
      </c>
      <c r="K11" s="178" t="s">
        <v>25</v>
      </c>
      <c r="L11" s="178" t="s">
        <v>16</v>
      </c>
      <c r="M11" s="178"/>
    </row>
    <row r="12" spans="1:22" ht="50.1" customHeight="1" x14ac:dyDescent="0.25">
      <c r="A12" s="86">
        <v>2</v>
      </c>
      <c r="B12" s="179">
        <v>2</v>
      </c>
      <c r="C12" s="174">
        <v>199</v>
      </c>
      <c r="D12" s="19" t="s">
        <v>217</v>
      </c>
      <c r="E12" s="180" t="s">
        <v>218</v>
      </c>
      <c r="F12" s="179"/>
      <c r="G12" s="178" t="s">
        <v>26</v>
      </c>
      <c r="H12" s="178" t="s">
        <v>355</v>
      </c>
      <c r="I12" s="178" t="s">
        <v>171</v>
      </c>
      <c r="J12" s="178" t="s">
        <v>219</v>
      </c>
      <c r="K12" s="178" t="s">
        <v>29</v>
      </c>
      <c r="L12" s="178" t="s">
        <v>16</v>
      </c>
      <c r="M12" s="178"/>
    </row>
    <row r="13" spans="1:22" ht="50.1" customHeight="1" x14ac:dyDescent="0.25">
      <c r="A13" s="86">
        <v>3</v>
      </c>
      <c r="B13" s="179">
        <v>3</v>
      </c>
      <c r="C13" s="174">
        <v>200</v>
      </c>
      <c r="D13" s="19" t="s">
        <v>220</v>
      </c>
      <c r="E13" s="179"/>
      <c r="F13" s="180" t="s">
        <v>221</v>
      </c>
      <c r="G13" s="178" t="s">
        <v>18</v>
      </c>
      <c r="H13" s="178" t="s">
        <v>355</v>
      </c>
      <c r="I13" s="178" t="s">
        <v>171</v>
      </c>
      <c r="J13" s="178" t="s">
        <v>14</v>
      </c>
      <c r="K13" s="178" t="s">
        <v>48</v>
      </c>
      <c r="L13" s="178"/>
      <c r="M13" s="178"/>
    </row>
    <row r="14" spans="1:22" ht="50.1" customHeight="1" x14ac:dyDescent="0.25">
      <c r="A14" s="86">
        <v>4</v>
      </c>
      <c r="B14" s="179">
        <v>4</v>
      </c>
      <c r="C14" s="174">
        <v>201</v>
      </c>
      <c r="D14" s="19" t="s">
        <v>222</v>
      </c>
      <c r="E14" s="180" t="s">
        <v>223</v>
      </c>
      <c r="F14" s="179"/>
      <c r="G14" s="178" t="s">
        <v>26</v>
      </c>
      <c r="H14" s="178" t="s">
        <v>355</v>
      </c>
      <c r="I14" s="178" t="s">
        <v>171</v>
      </c>
      <c r="J14" s="178" t="s">
        <v>14</v>
      </c>
      <c r="K14" s="178" t="s">
        <v>48</v>
      </c>
      <c r="L14" s="178" t="s">
        <v>16</v>
      </c>
      <c r="M14" s="178"/>
    </row>
    <row r="15" spans="1:22" ht="50.1" customHeight="1" x14ac:dyDescent="0.25">
      <c r="A15" s="86">
        <v>5</v>
      </c>
      <c r="B15" s="179">
        <v>5</v>
      </c>
      <c r="C15" s="174">
        <v>202</v>
      </c>
      <c r="D15" s="19" t="s">
        <v>224</v>
      </c>
      <c r="E15" s="179"/>
      <c r="F15" s="180" t="s">
        <v>568</v>
      </c>
      <c r="G15" s="178" t="s">
        <v>18</v>
      </c>
      <c r="H15" s="178" t="s">
        <v>355</v>
      </c>
      <c r="I15" s="178" t="s">
        <v>171</v>
      </c>
      <c r="J15" s="178" t="s">
        <v>14</v>
      </c>
      <c r="K15" s="178" t="s">
        <v>25</v>
      </c>
      <c r="L15" s="178"/>
      <c r="M15" s="178"/>
    </row>
    <row r="16" spans="1:22" ht="50.1" customHeight="1" x14ac:dyDescent="0.25">
      <c r="A16" s="86">
        <v>6</v>
      </c>
      <c r="B16" s="179">
        <v>6</v>
      </c>
      <c r="C16" s="174">
        <v>203</v>
      </c>
      <c r="D16" s="19" t="s">
        <v>225</v>
      </c>
      <c r="E16" s="179"/>
      <c r="F16" s="180" t="s">
        <v>226</v>
      </c>
      <c r="G16" s="178" t="s">
        <v>26</v>
      </c>
      <c r="H16" s="178" t="s">
        <v>355</v>
      </c>
      <c r="I16" s="178" t="s">
        <v>171</v>
      </c>
      <c r="J16" s="178" t="s">
        <v>14</v>
      </c>
      <c r="K16" s="178" t="s">
        <v>20</v>
      </c>
      <c r="L16" s="178" t="s">
        <v>16</v>
      </c>
      <c r="M16" s="178"/>
    </row>
    <row r="17" spans="1:13" ht="50.1" customHeight="1" x14ac:dyDescent="0.25">
      <c r="A17" s="86">
        <v>7</v>
      </c>
      <c r="B17" s="179">
        <v>7</v>
      </c>
      <c r="C17" s="174">
        <v>204</v>
      </c>
      <c r="D17" s="19" t="s">
        <v>227</v>
      </c>
      <c r="E17" s="180" t="s">
        <v>155</v>
      </c>
      <c r="F17" s="179"/>
      <c r="G17" s="178" t="s">
        <v>18</v>
      </c>
      <c r="H17" s="178" t="s">
        <v>355</v>
      </c>
      <c r="I17" s="178" t="s">
        <v>171</v>
      </c>
      <c r="J17" s="178" t="s">
        <v>14</v>
      </c>
      <c r="K17" s="178" t="s">
        <v>25</v>
      </c>
      <c r="L17" s="178"/>
      <c r="M17" s="178"/>
    </row>
    <row r="18" spans="1:13" ht="50.1" customHeight="1" x14ac:dyDescent="0.25">
      <c r="A18" s="86">
        <v>8</v>
      </c>
      <c r="B18" s="179">
        <v>8</v>
      </c>
      <c r="C18" s="174">
        <v>205</v>
      </c>
      <c r="D18" s="19" t="s">
        <v>228</v>
      </c>
      <c r="E18" s="182"/>
      <c r="F18" s="181" t="s">
        <v>229</v>
      </c>
      <c r="G18" s="178" t="s">
        <v>13</v>
      </c>
      <c r="H18" s="178" t="s">
        <v>355</v>
      </c>
      <c r="I18" s="178" t="s">
        <v>171</v>
      </c>
      <c r="J18" s="178" t="s">
        <v>44</v>
      </c>
      <c r="K18" s="178" t="s">
        <v>15</v>
      </c>
      <c r="L18" s="178" t="s">
        <v>16</v>
      </c>
      <c r="M18" s="178"/>
    </row>
    <row r="19" spans="1:13" ht="50.1" customHeight="1" x14ac:dyDescent="0.25">
      <c r="A19" s="86">
        <v>9</v>
      </c>
      <c r="B19" s="179">
        <v>9</v>
      </c>
      <c r="C19" s="174">
        <v>206</v>
      </c>
      <c r="D19" s="19" t="s">
        <v>230</v>
      </c>
      <c r="E19" s="182"/>
      <c r="F19" s="181" t="s">
        <v>231</v>
      </c>
      <c r="G19" s="178" t="s">
        <v>13</v>
      </c>
      <c r="H19" s="178" t="s">
        <v>355</v>
      </c>
      <c r="I19" s="178" t="s">
        <v>171</v>
      </c>
      <c r="J19" s="178" t="s">
        <v>14</v>
      </c>
      <c r="K19" s="178" t="s">
        <v>29</v>
      </c>
      <c r="L19" s="178" t="s">
        <v>16</v>
      </c>
      <c r="M19" s="178"/>
    </row>
    <row r="20" spans="1:13" ht="50.1" customHeight="1" x14ac:dyDescent="0.25">
      <c r="A20" s="86">
        <v>10</v>
      </c>
      <c r="B20" s="179">
        <v>10</v>
      </c>
      <c r="C20" s="174">
        <v>207</v>
      </c>
      <c r="D20" s="28" t="s">
        <v>172</v>
      </c>
      <c r="E20" s="128"/>
      <c r="F20" s="116" t="s">
        <v>173</v>
      </c>
      <c r="G20" s="117" t="s">
        <v>26</v>
      </c>
      <c r="H20" s="117" t="s">
        <v>355</v>
      </c>
      <c r="I20" s="115" t="s">
        <v>171</v>
      </c>
      <c r="J20" s="117" t="s">
        <v>14</v>
      </c>
      <c r="K20" s="115" t="s">
        <v>48</v>
      </c>
      <c r="L20" s="115" t="s">
        <v>16</v>
      </c>
      <c r="M20" s="117"/>
    </row>
    <row r="21" spans="1:13" ht="34.5" customHeight="1" x14ac:dyDescent="0.25">
      <c r="A21" s="86"/>
      <c r="B21" s="168" t="s">
        <v>17</v>
      </c>
      <c r="C21" s="169" t="s">
        <v>672</v>
      </c>
      <c r="D21" s="170"/>
      <c r="E21" s="171"/>
      <c r="F21" s="171"/>
      <c r="G21" s="172"/>
      <c r="H21" s="172"/>
      <c r="I21" s="173"/>
      <c r="J21" s="172"/>
      <c r="K21" s="172"/>
      <c r="L21" s="172"/>
      <c r="M21" s="172"/>
    </row>
    <row r="22" spans="1:13" ht="34.5" customHeight="1" x14ac:dyDescent="0.25">
      <c r="A22" s="86"/>
      <c r="B22" s="174" t="s">
        <v>12</v>
      </c>
      <c r="C22" s="175" t="s">
        <v>666</v>
      </c>
      <c r="D22" s="176"/>
      <c r="E22" s="177"/>
      <c r="F22" s="177"/>
      <c r="G22" s="178"/>
      <c r="H22" s="178"/>
      <c r="I22" s="19"/>
      <c r="J22" s="178"/>
      <c r="K22" s="178"/>
      <c r="L22" s="178"/>
      <c r="M22" s="178"/>
    </row>
    <row r="23" spans="1:13" ht="50.1" customHeight="1" x14ac:dyDescent="0.25">
      <c r="A23" s="86">
        <v>11</v>
      </c>
      <c r="B23" s="179">
        <v>1</v>
      </c>
      <c r="C23" s="174">
        <v>208</v>
      </c>
      <c r="D23" s="19" t="s">
        <v>324</v>
      </c>
      <c r="E23" s="182"/>
      <c r="F23" s="181" t="s">
        <v>325</v>
      </c>
      <c r="G23" s="178" t="s">
        <v>26</v>
      </c>
      <c r="H23" s="178" t="s">
        <v>355</v>
      </c>
      <c r="I23" s="178" t="s">
        <v>171</v>
      </c>
      <c r="J23" s="178" t="s">
        <v>14</v>
      </c>
      <c r="K23" s="178" t="s">
        <v>25</v>
      </c>
      <c r="L23" s="178" t="s">
        <v>16</v>
      </c>
      <c r="M23" s="178"/>
    </row>
    <row r="24" spans="1:13" ht="50.1" customHeight="1" x14ac:dyDescent="0.25">
      <c r="A24" s="86">
        <v>12</v>
      </c>
      <c r="B24" s="179">
        <v>2</v>
      </c>
      <c r="C24" s="174">
        <v>209</v>
      </c>
      <c r="D24" s="19" t="s">
        <v>326</v>
      </c>
      <c r="E24" s="181" t="s">
        <v>590</v>
      </c>
      <c r="F24" s="182"/>
      <c r="G24" s="178" t="s">
        <v>13</v>
      </c>
      <c r="H24" s="178" t="s">
        <v>355</v>
      </c>
      <c r="I24" s="178" t="s">
        <v>320</v>
      </c>
      <c r="J24" s="178" t="s">
        <v>14</v>
      </c>
      <c r="K24" s="178" t="s">
        <v>48</v>
      </c>
      <c r="L24" s="178" t="s">
        <v>16</v>
      </c>
      <c r="M24" s="178"/>
    </row>
    <row r="25" spans="1:13" ht="50.1" customHeight="1" x14ac:dyDescent="0.25">
      <c r="A25" s="86">
        <v>13</v>
      </c>
      <c r="B25" s="179">
        <v>3</v>
      </c>
      <c r="C25" s="174">
        <v>210</v>
      </c>
      <c r="D25" s="19" t="s">
        <v>327</v>
      </c>
      <c r="E25" s="182"/>
      <c r="F25" s="181" t="s">
        <v>328</v>
      </c>
      <c r="G25" s="178" t="s">
        <v>26</v>
      </c>
      <c r="H25" s="178" t="s">
        <v>355</v>
      </c>
      <c r="I25" s="178" t="s">
        <v>171</v>
      </c>
      <c r="J25" s="178" t="s">
        <v>14</v>
      </c>
      <c r="K25" s="178" t="s">
        <v>48</v>
      </c>
      <c r="L25" s="178" t="s">
        <v>16</v>
      </c>
      <c r="M25" s="178"/>
    </row>
    <row r="26" spans="1:13" ht="50.1" customHeight="1" x14ac:dyDescent="0.25">
      <c r="A26" s="86">
        <v>14</v>
      </c>
      <c r="B26" s="179">
        <v>4</v>
      </c>
      <c r="C26" s="174">
        <v>211</v>
      </c>
      <c r="D26" s="19" t="s">
        <v>329</v>
      </c>
      <c r="E26" s="182"/>
      <c r="F26" s="181" t="s">
        <v>330</v>
      </c>
      <c r="G26" s="178" t="s">
        <v>26</v>
      </c>
      <c r="H26" s="178" t="s">
        <v>355</v>
      </c>
      <c r="I26" s="178" t="s">
        <v>320</v>
      </c>
      <c r="J26" s="178" t="s">
        <v>14</v>
      </c>
      <c r="K26" s="178" t="s">
        <v>25</v>
      </c>
      <c r="L26" s="178" t="s">
        <v>16</v>
      </c>
      <c r="M26" s="178"/>
    </row>
    <row r="27" spans="1:13" ht="50.1" customHeight="1" x14ac:dyDescent="0.25">
      <c r="A27" s="86">
        <v>15</v>
      </c>
      <c r="B27" s="179">
        <v>5</v>
      </c>
      <c r="C27" s="174">
        <v>212</v>
      </c>
      <c r="D27" s="19" t="s">
        <v>331</v>
      </c>
      <c r="E27" s="182"/>
      <c r="F27" s="181" t="s">
        <v>332</v>
      </c>
      <c r="G27" s="178" t="s">
        <v>13</v>
      </c>
      <c r="H27" s="178" t="s">
        <v>355</v>
      </c>
      <c r="I27" s="178" t="s">
        <v>171</v>
      </c>
      <c r="J27" s="178" t="s">
        <v>44</v>
      </c>
      <c r="K27" s="178" t="s">
        <v>25</v>
      </c>
      <c r="L27" s="178" t="s">
        <v>16</v>
      </c>
      <c r="M27" s="178"/>
    </row>
    <row r="28" spans="1:13" ht="50.1" customHeight="1" x14ac:dyDescent="0.25">
      <c r="A28" s="86">
        <v>16</v>
      </c>
      <c r="B28" s="179">
        <v>6</v>
      </c>
      <c r="C28" s="174">
        <v>213</v>
      </c>
      <c r="D28" s="19" t="s">
        <v>333</v>
      </c>
      <c r="E28" s="182"/>
      <c r="F28" s="181" t="s">
        <v>334</v>
      </c>
      <c r="G28" s="178" t="s">
        <v>18</v>
      </c>
      <c r="H28" s="178" t="s">
        <v>355</v>
      </c>
      <c r="I28" s="178" t="s">
        <v>171</v>
      </c>
      <c r="J28" s="178" t="s">
        <v>14</v>
      </c>
      <c r="K28" s="178" t="s">
        <v>48</v>
      </c>
      <c r="L28" s="178"/>
      <c r="M28" s="178"/>
    </row>
    <row r="29" spans="1:13" ht="50.1" customHeight="1" x14ac:dyDescent="0.25">
      <c r="A29" s="86">
        <v>17</v>
      </c>
      <c r="B29" s="179">
        <v>7</v>
      </c>
      <c r="C29" s="174">
        <v>214</v>
      </c>
      <c r="D29" s="19" t="s">
        <v>335</v>
      </c>
      <c r="E29" s="181" t="s">
        <v>336</v>
      </c>
      <c r="F29" s="182"/>
      <c r="G29" s="178" t="s">
        <v>13</v>
      </c>
      <c r="H29" s="178" t="s">
        <v>355</v>
      </c>
      <c r="I29" s="178" t="s">
        <v>171</v>
      </c>
      <c r="J29" s="178" t="s">
        <v>14</v>
      </c>
      <c r="K29" s="178" t="s">
        <v>25</v>
      </c>
      <c r="L29" s="178" t="s">
        <v>16</v>
      </c>
      <c r="M29" s="178"/>
    </row>
    <row r="30" spans="1:13" ht="50.1" customHeight="1" x14ac:dyDescent="0.25">
      <c r="A30" s="86">
        <v>18</v>
      </c>
      <c r="B30" s="179">
        <v>8</v>
      </c>
      <c r="C30" s="174">
        <v>215</v>
      </c>
      <c r="D30" s="19" t="s">
        <v>337</v>
      </c>
      <c r="E30" s="182"/>
      <c r="F30" s="181" t="s">
        <v>338</v>
      </c>
      <c r="G30" s="178" t="s">
        <v>26</v>
      </c>
      <c r="H30" s="178" t="s">
        <v>355</v>
      </c>
      <c r="I30" s="178" t="s">
        <v>171</v>
      </c>
      <c r="J30" s="178" t="s">
        <v>14</v>
      </c>
      <c r="K30" s="178" t="s">
        <v>25</v>
      </c>
      <c r="L30" s="178" t="s">
        <v>16</v>
      </c>
      <c r="M30" s="178"/>
    </row>
    <row r="31" spans="1:13" ht="50.1" customHeight="1" x14ac:dyDescent="0.25">
      <c r="A31" s="86">
        <v>19</v>
      </c>
      <c r="B31" s="179">
        <v>9</v>
      </c>
      <c r="C31" s="174">
        <v>216</v>
      </c>
      <c r="D31" s="19" t="s">
        <v>339</v>
      </c>
      <c r="E31" s="182"/>
      <c r="F31" s="181" t="s">
        <v>340</v>
      </c>
      <c r="G31" s="178" t="s">
        <v>26</v>
      </c>
      <c r="H31" s="178" t="s">
        <v>355</v>
      </c>
      <c r="I31" s="178" t="s">
        <v>171</v>
      </c>
      <c r="J31" s="178" t="s">
        <v>14</v>
      </c>
      <c r="K31" s="178" t="s">
        <v>25</v>
      </c>
      <c r="L31" s="178" t="s">
        <v>16</v>
      </c>
      <c r="M31" s="178"/>
    </row>
    <row r="32" spans="1:13" ht="50.1" customHeight="1" x14ac:dyDescent="0.25">
      <c r="A32" s="86">
        <v>20</v>
      </c>
      <c r="B32" s="179">
        <v>10</v>
      </c>
      <c r="C32" s="174">
        <v>217</v>
      </c>
      <c r="D32" s="19" t="s">
        <v>341</v>
      </c>
      <c r="E32" s="182"/>
      <c r="F32" s="181" t="s">
        <v>342</v>
      </c>
      <c r="G32" s="178" t="s">
        <v>13</v>
      </c>
      <c r="H32" s="178" t="s">
        <v>355</v>
      </c>
      <c r="I32" s="178" t="s">
        <v>171</v>
      </c>
      <c r="J32" s="178" t="s">
        <v>14</v>
      </c>
      <c r="K32" s="178" t="s">
        <v>25</v>
      </c>
      <c r="L32" s="178" t="s">
        <v>16</v>
      </c>
      <c r="M32" s="178"/>
    </row>
    <row r="33" spans="2:2" ht="15" customHeight="1" x14ac:dyDescent="0.25"/>
    <row r="34" spans="2:2" ht="21.6" customHeight="1" x14ac:dyDescent="0.25">
      <c r="B34" s="118" t="s">
        <v>960</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1" orientation="landscape" verticalDpi="0" r:id="rId1"/>
  <headerFooter>
    <oddHeader>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workbookViewId="0">
      <selection activeCell="N9" sqref="N9"/>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69" customHeight="1" x14ac:dyDescent="0.25">
      <c r="A1" s="262" t="s">
        <v>996</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51" customHeight="1" x14ac:dyDescent="0.25">
      <c r="A6" s="264"/>
      <c r="B6" s="266"/>
      <c r="C6" s="265"/>
      <c r="D6" s="267"/>
      <c r="E6" s="90" t="s">
        <v>5</v>
      </c>
      <c r="F6" s="90" t="s">
        <v>6</v>
      </c>
      <c r="G6" s="266"/>
      <c r="H6" s="91" t="s">
        <v>7</v>
      </c>
      <c r="I6" s="91" t="s">
        <v>8</v>
      </c>
      <c r="J6" s="91" t="s">
        <v>966</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5.1" customHeight="1" x14ac:dyDescent="0.3">
      <c r="A8" s="130"/>
      <c r="B8" s="130" t="s">
        <v>934</v>
      </c>
      <c r="C8" s="131" t="s">
        <v>940</v>
      </c>
      <c r="D8" s="165"/>
      <c r="E8" s="166"/>
      <c r="F8" s="166"/>
      <c r="G8" s="167"/>
      <c r="H8" s="167"/>
      <c r="I8" s="167"/>
      <c r="J8" s="167"/>
      <c r="K8" s="167"/>
      <c r="L8" s="166"/>
      <c r="M8" s="167"/>
    </row>
    <row r="9" spans="1:22" ht="35.1" customHeight="1" x14ac:dyDescent="0.25">
      <c r="A9" s="86"/>
      <c r="B9" s="168" t="s">
        <v>953</v>
      </c>
      <c r="C9" s="169" t="s">
        <v>670</v>
      </c>
      <c r="D9" s="170"/>
      <c r="E9" s="171"/>
      <c r="F9" s="171"/>
      <c r="G9" s="172"/>
      <c r="H9" s="172"/>
      <c r="I9" s="173"/>
      <c r="J9" s="172"/>
      <c r="K9" s="172"/>
      <c r="L9" s="172"/>
      <c r="M9" s="172"/>
    </row>
    <row r="10" spans="1:22" ht="35.1" customHeight="1" x14ac:dyDescent="0.25">
      <c r="A10" s="86"/>
      <c r="B10" s="174" t="s">
        <v>12</v>
      </c>
      <c r="C10" s="175" t="s">
        <v>666</v>
      </c>
      <c r="D10" s="176"/>
      <c r="E10" s="177"/>
      <c r="F10" s="177"/>
      <c r="G10" s="178"/>
      <c r="H10" s="178"/>
      <c r="I10" s="19"/>
      <c r="J10" s="178"/>
      <c r="K10" s="178"/>
      <c r="L10" s="178"/>
      <c r="M10" s="178"/>
    </row>
    <row r="11" spans="1:22" ht="50.45" customHeight="1" x14ac:dyDescent="0.25">
      <c r="A11" s="86">
        <v>1</v>
      </c>
      <c r="B11" s="179">
        <v>1</v>
      </c>
      <c r="C11" s="174">
        <v>218</v>
      </c>
      <c r="D11" s="19" t="s">
        <v>267</v>
      </c>
      <c r="E11" s="180" t="s">
        <v>268</v>
      </c>
      <c r="F11" s="177"/>
      <c r="G11" s="178" t="s">
        <v>26</v>
      </c>
      <c r="H11" s="178" t="s">
        <v>355</v>
      </c>
      <c r="I11" s="178" t="s">
        <v>265</v>
      </c>
      <c r="J11" s="178" t="s">
        <v>14</v>
      </c>
      <c r="K11" s="178" t="s">
        <v>29</v>
      </c>
      <c r="L11" s="178" t="s">
        <v>16</v>
      </c>
      <c r="M11" s="178"/>
    </row>
    <row r="12" spans="1:22" ht="50.45" customHeight="1" x14ac:dyDescent="0.25">
      <c r="A12" s="86">
        <v>2</v>
      </c>
      <c r="B12" s="179">
        <v>2</v>
      </c>
      <c r="C12" s="174">
        <v>219</v>
      </c>
      <c r="D12" s="19" t="s">
        <v>269</v>
      </c>
      <c r="E12" s="179"/>
      <c r="F12" s="207" t="s">
        <v>270</v>
      </c>
      <c r="G12" s="178" t="s">
        <v>13</v>
      </c>
      <c r="H12" s="178" t="s">
        <v>355</v>
      </c>
      <c r="I12" s="178" t="s">
        <v>265</v>
      </c>
      <c r="J12" s="178" t="s">
        <v>14</v>
      </c>
      <c r="K12" s="178" t="s">
        <v>25</v>
      </c>
      <c r="L12" s="178" t="s">
        <v>16</v>
      </c>
      <c r="M12" s="178"/>
    </row>
    <row r="13" spans="1:22" ht="50.45" customHeight="1" x14ac:dyDescent="0.25">
      <c r="A13" s="86">
        <v>3</v>
      </c>
      <c r="B13" s="179">
        <v>3</v>
      </c>
      <c r="C13" s="174">
        <v>220</v>
      </c>
      <c r="D13" s="19" t="s">
        <v>271</v>
      </c>
      <c r="E13" s="179"/>
      <c r="F13" s="207" t="s">
        <v>573</v>
      </c>
      <c r="G13" s="178" t="s">
        <v>26</v>
      </c>
      <c r="H13" s="178" t="s">
        <v>355</v>
      </c>
      <c r="I13" s="178" t="s">
        <v>265</v>
      </c>
      <c r="J13" s="178" t="s">
        <v>14</v>
      </c>
      <c r="K13" s="178" t="s">
        <v>29</v>
      </c>
      <c r="L13" s="178" t="s">
        <v>16</v>
      </c>
      <c r="M13" s="178"/>
    </row>
    <row r="14" spans="1:22" ht="50.45" customHeight="1" x14ac:dyDescent="0.25">
      <c r="A14" s="86">
        <v>4</v>
      </c>
      <c r="B14" s="179">
        <v>4</v>
      </c>
      <c r="C14" s="174">
        <v>221</v>
      </c>
      <c r="D14" s="19" t="s">
        <v>272</v>
      </c>
      <c r="E14" s="179"/>
      <c r="F14" s="207" t="s">
        <v>273</v>
      </c>
      <c r="G14" s="178" t="s">
        <v>13</v>
      </c>
      <c r="H14" s="178" t="s">
        <v>355</v>
      </c>
      <c r="I14" s="178" t="s">
        <v>266</v>
      </c>
      <c r="J14" s="178" t="s">
        <v>14</v>
      </c>
      <c r="K14" s="178" t="s">
        <v>25</v>
      </c>
      <c r="L14" s="178" t="s">
        <v>16</v>
      </c>
      <c r="M14" s="178"/>
    </row>
    <row r="15" spans="1:22" ht="50.45" customHeight="1" x14ac:dyDescent="0.25">
      <c r="A15" s="86">
        <v>5</v>
      </c>
      <c r="B15" s="179">
        <v>5</v>
      </c>
      <c r="C15" s="174">
        <v>222</v>
      </c>
      <c r="D15" s="19" t="s">
        <v>274</v>
      </c>
      <c r="E15" s="180" t="s">
        <v>275</v>
      </c>
      <c r="F15" s="177"/>
      <c r="G15" s="178" t="s">
        <v>26</v>
      </c>
      <c r="H15" s="178" t="s">
        <v>355</v>
      </c>
      <c r="I15" s="178" t="s">
        <v>266</v>
      </c>
      <c r="J15" s="178" t="s">
        <v>14</v>
      </c>
      <c r="K15" s="178" t="s">
        <v>25</v>
      </c>
      <c r="L15" s="178" t="s">
        <v>16</v>
      </c>
      <c r="M15" s="178"/>
    </row>
    <row r="16" spans="1:22" ht="50.45" customHeight="1" x14ac:dyDescent="0.25">
      <c r="A16" s="86">
        <v>6</v>
      </c>
      <c r="B16" s="179">
        <v>6</v>
      </c>
      <c r="C16" s="174">
        <v>223</v>
      </c>
      <c r="D16" s="19" t="s">
        <v>276</v>
      </c>
      <c r="E16" s="182"/>
      <c r="F16" s="181" t="s">
        <v>277</v>
      </c>
      <c r="G16" s="178" t="s">
        <v>26</v>
      </c>
      <c r="H16" s="178" t="s">
        <v>355</v>
      </c>
      <c r="I16" s="178" t="s">
        <v>266</v>
      </c>
      <c r="J16" s="178" t="s">
        <v>14</v>
      </c>
      <c r="K16" s="178" t="s">
        <v>25</v>
      </c>
      <c r="L16" s="178" t="s">
        <v>16</v>
      </c>
      <c r="M16" s="178"/>
    </row>
    <row r="17" spans="1:13" ht="50.45" customHeight="1" x14ac:dyDescent="0.25">
      <c r="A17" s="86">
        <v>7</v>
      </c>
      <c r="B17" s="179">
        <v>7</v>
      </c>
      <c r="C17" s="174">
        <v>224</v>
      </c>
      <c r="D17" s="36" t="s">
        <v>278</v>
      </c>
      <c r="E17" s="215"/>
      <c r="F17" s="215" t="s">
        <v>279</v>
      </c>
      <c r="G17" s="213" t="s">
        <v>26</v>
      </c>
      <c r="H17" s="213" t="s">
        <v>355</v>
      </c>
      <c r="I17" s="213" t="s">
        <v>711</v>
      </c>
      <c r="J17" s="213" t="s">
        <v>14</v>
      </c>
      <c r="K17" s="213" t="s">
        <v>29</v>
      </c>
      <c r="L17" s="213" t="s">
        <v>16</v>
      </c>
      <c r="M17" s="213"/>
    </row>
    <row r="18" spans="1:13" ht="50.45" customHeight="1" x14ac:dyDescent="0.25">
      <c r="A18" s="86">
        <v>8</v>
      </c>
      <c r="B18" s="179">
        <v>8</v>
      </c>
      <c r="C18" s="174">
        <v>225</v>
      </c>
      <c r="D18" s="19" t="s">
        <v>280</v>
      </c>
      <c r="E18" s="182"/>
      <c r="F18" s="181" t="s">
        <v>281</v>
      </c>
      <c r="G18" s="178" t="s">
        <v>13</v>
      </c>
      <c r="H18" s="178" t="s">
        <v>355</v>
      </c>
      <c r="I18" s="178" t="s">
        <v>265</v>
      </c>
      <c r="J18" s="178" t="s">
        <v>14</v>
      </c>
      <c r="K18" s="178" t="s">
        <v>25</v>
      </c>
      <c r="L18" s="178" t="s">
        <v>16</v>
      </c>
      <c r="M18" s="178"/>
    </row>
    <row r="19" spans="1:13" ht="50.45" customHeight="1" x14ac:dyDescent="0.25">
      <c r="A19" s="86">
        <v>9</v>
      </c>
      <c r="B19" s="179">
        <v>9</v>
      </c>
      <c r="C19" s="174">
        <v>226</v>
      </c>
      <c r="D19" s="19" t="s">
        <v>282</v>
      </c>
      <c r="E19" s="182"/>
      <c r="F19" s="181" t="s">
        <v>283</v>
      </c>
      <c r="G19" s="178" t="s">
        <v>13</v>
      </c>
      <c r="H19" s="178" t="s">
        <v>355</v>
      </c>
      <c r="I19" s="178" t="s">
        <v>266</v>
      </c>
      <c r="J19" s="178" t="s">
        <v>14</v>
      </c>
      <c r="K19" s="178" t="s">
        <v>25</v>
      </c>
      <c r="L19" s="178" t="s">
        <v>16</v>
      </c>
      <c r="M19" s="178"/>
    </row>
    <row r="20" spans="1:13" ht="50.45" customHeight="1" x14ac:dyDescent="0.25">
      <c r="A20" s="86">
        <v>10</v>
      </c>
      <c r="B20" s="179">
        <v>10</v>
      </c>
      <c r="C20" s="174">
        <v>227</v>
      </c>
      <c r="D20" s="19" t="s">
        <v>284</v>
      </c>
      <c r="E20" s="182"/>
      <c r="F20" s="181" t="s">
        <v>285</v>
      </c>
      <c r="G20" s="178" t="s">
        <v>18</v>
      </c>
      <c r="H20" s="178" t="s">
        <v>355</v>
      </c>
      <c r="I20" s="178" t="s">
        <v>266</v>
      </c>
      <c r="J20" s="178" t="s">
        <v>14</v>
      </c>
      <c r="K20" s="178" t="s">
        <v>29</v>
      </c>
      <c r="L20" s="178"/>
      <c r="M20" s="178"/>
    </row>
    <row r="21" spans="1:13" ht="35.1" customHeight="1" x14ac:dyDescent="0.25">
      <c r="A21" s="86"/>
      <c r="B21" s="174" t="s">
        <v>160</v>
      </c>
      <c r="C21" s="175" t="s">
        <v>667</v>
      </c>
      <c r="D21" s="176"/>
      <c r="E21" s="177"/>
      <c r="F21" s="177"/>
      <c r="G21" s="178"/>
      <c r="H21" s="178"/>
      <c r="I21" s="19"/>
      <c r="J21" s="178"/>
      <c r="K21" s="178"/>
      <c r="L21" s="178"/>
      <c r="M21" s="178"/>
    </row>
    <row r="22" spans="1:13" ht="50.45" customHeight="1" x14ac:dyDescent="0.25">
      <c r="A22" s="86">
        <v>11</v>
      </c>
      <c r="B22" s="179">
        <v>1</v>
      </c>
      <c r="C22" s="174">
        <v>228</v>
      </c>
      <c r="D22" s="19" t="s">
        <v>286</v>
      </c>
      <c r="E22" s="180" t="s">
        <v>287</v>
      </c>
      <c r="F22" s="177"/>
      <c r="G22" s="178" t="s">
        <v>18</v>
      </c>
      <c r="H22" s="178" t="s">
        <v>355</v>
      </c>
      <c r="I22" s="178" t="s">
        <v>288</v>
      </c>
      <c r="J22" s="178" t="s">
        <v>14</v>
      </c>
      <c r="K22" s="178" t="s">
        <v>25</v>
      </c>
      <c r="L22" s="178"/>
      <c r="M22" s="178"/>
    </row>
    <row r="23" spans="1:13" ht="50.45" customHeight="1" x14ac:dyDescent="0.25">
      <c r="A23" s="86">
        <v>12</v>
      </c>
      <c r="B23" s="179">
        <v>2</v>
      </c>
      <c r="C23" s="174">
        <v>229</v>
      </c>
      <c r="D23" s="19" t="s">
        <v>289</v>
      </c>
      <c r="E23" s="180" t="s">
        <v>290</v>
      </c>
      <c r="F23" s="179"/>
      <c r="G23" s="178" t="s">
        <v>13</v>
      </c>
      <c r="H23" s="178" t="s">
        <v>355</v>
      </c>
      <c r="I23" s="178" t="s">
        <v>266</v>
      </c>
      <c r="J23" s="178" t="s">
        <v>14</v>
      </c>
      <c r="K23" s="178" t="s">
        <v>25</v>
      </c>
      <c r="L23" s="178" t="s">
        <v>16</v>
      </c>
      <c r="M23" s="178"/>
    </row>
    <row r="24" spans="1:13" ht="50.45" customHeight="1" x14ac:dyDescent="0.25">
      <c r="A24" s="86">
        <v>13</v>
      </c>
      <c r="B24" s="179">
        <v>3</v>
      </c>
      <c r="C24" s="174">
        <v>230</v>
      </c>
      <c r="D24" s="19" t="s">
        <v>291</v>
      </c>
      <c r="E24" s="182"/>
      <c r="F24" s="181" t="s">
        <v>292</v>
      </c>
      <c r="G24" s="178" t="s">
        <v>18</v>
      </c>
      <c r="H24" s="178" t="s">
        <v>355</v>
      </c>
      <c r="I24" s="178" t="s">
        <v>266</v>
      </c>
      <c r="J24" s="178" t="s">
        <v>14</v>
      </c>
      <c r="K24" s="178" t="s">
        <v>25</v>
      </c>
      <c r="L24" s="178"/>
      <c r="M24" s="178"/>
    </row>
    <row r="25" spans="1:13" ht="35.1" customHeight="1" x14ac:dyDescent="0.25">
      <c r="A25" s="86"/>
      <c r="B25" s="168" t="s">
        <v>17</v>
      </c>
      <c r="C25" s="169" t="s">
        <v>673</v>
      </c>
      <c r="D25" s="170"/>
      <c r="E25" s="171"/>
      <c r="F25" s="171"/>
      <c r="G25" s="172"/>
      <c r="H25" s="172"/>
      <c r="I25" s="173"/>
      <c r="J25" s="172"/>
      <c r="K25" s="172"/>
      <c r="L25" s="172"/>
      <c r="M25" s="172"/>
    </row>
    <row r="26" spans="1:13" ht="35.1" customHeight="1" x14ac:dyDescent="0.25">
      <c r="A26" s="86"/>
      <c r="B26" s="174" t="s">
        <v>12</v>
      </c>
      <c r="C26" s="175" t="s">
        <v>666</v>
      </c>
      <c r="D26" s="176"/>
      <c r="E26" s="177"/>
      <c r="F26" s="177"/>
      <c r="G26" s="178"/>
      <c r="H26" s="178"/>
      <c r="I26" s="19"/>
      <c r="J26" s="178"/>
      <c r="K26" s="178"/>
      <c r="L26" s="178"/>
      <c r="M26" s="178"/>
    </row>
    <row r="27" spans="1:13" ht="50.45" customHeight="1" x14ac:dyDescent="0.25">
      <c r="A27" s="86">
        <v>14</v>
      </c>
      <c r="B27" s="179">
        <v>1</v>
      </c>
      <c r="C27" s="174">
        <v>231</v>
      </c>
      <c r="D27" s="19" t="s">
        <v>344</v>
      </c>
      <c r="E27" s="179"/>
      <c r="F27" s="177">
        <v>36895</v>
      </c>
      <c r="G27" s="178" t="s">
        <v>18</v>
      </c>
      <c r="H27" s="178" t="s">
        <v>355</v>
      </c>
      <c r="I27" s="178" t="s">
        <v>343</v>
      </c>
      <c r="J27" s="178" t="s">
        <v>14</v>
      </c>
      <c r="K27" s="178" t="s">
        <v>25</v>
      </c>
      <c r="L27" s="178"/>
      <c r="M27" s="178"/>
    </row>
    <row r="28" spans="1:13" ht="50.45" customHeight="1" x14ac:dyDescent="0.25">
      <c r="A28" s="86">
        <v>15</v>
      </c>
      <c r="B28" s="179">
        <v>2</v>
      </c>
      <c r="C28" s="174">
        <v>232</v>
      </c>
      <c r="D28" s="19" t="s">
        <v>345</v>
      </c>
      <c r="E28" s="179"/>
      <c r="F28" s="180" t="s">
        <v>346</v>
      </c>
      <c r="G28" s="178" t="s">
        <v>26</v>
      </c>
      <c r="H28" s="178" t="s">
        <v>355</v>
      </c>
      <c r="I28" s="178" t="s">
        <v>348</v>
      </c>
      <c r="J28" s="178" t="s">
        <v>14</v>
      </c>
      <c r="K28" s="178" t="s">
        <v>25</v>
      </c>
      <c r="L28" s="178" t="s">
        <v>16</v>
      </c>
      <c r="M28" s="178"/>
    </row>
    <row r="29" spans="1:13" ht="50.45" customHeight="1" x14ac:dyDescent="0.25">
      <c r="A29" s="86">
        <v>16</v>
      </c>
      <c r="B29" s="179">
        <v>3</v>
      </c>
      <c r="C29" s="174">
        <v>233</v>
      </c>
      <c r="D29" s="19" t="s">
        <v>347</v>
      </c>
      <c r="E29" s="179"/>
      <c r="F29" s="180" t="s">
        <v>92</v>
      </c>
      <c r="G29" s="178" t="s">
        <v>26</v>
      </c>
      <c r="H29" s="178" t="s">
        <v>355</v>
      </c>
      <c r="I29" s="178" t="s">
        <v>348</v>
      </c>
      <c r="J29" s="178" t="s">
        <v>14</v>
      </c>
      <c r="K29" s="178" t="s">
        <v>25</v>
      </c>
      <c r="L29" s="178" t="s">
        <v>16</v>
      </c>
      <c r="M29" s="178"/>
    </row>
    <row r="30" spans="1:13" ht="50.45" customHeight="1" x14ac:dyDescent="0.25">
      <c r="A30" s="86">
        <v>17</v>
      </c>
      <c r="B30" s="179">
        <v>4</v>
      </c>
      <c r="C30" s="174">
        <v>234</v>
      </c>
      <c r="D30" s="19" t="s">
        <v>349</v>
      </c>
      <c r="E30" s="180" t="s">
        <v>292</v>
      </c>
      <c r="F30" s="177"/>
      <c r="G30" s="178" t="s">
        <v>18</v>
      </c>
      <c r="H30" s="178" t="s">
        <v>355</v>
      </c>
      <c r="I30" s="178" t="s">
        <v>343</v>
      </c>
      <c r="J30" s="178" t="s">
        <v>14</v>
      </c>
      <c r="K30" s="178" t="s">
        <v>25</v>
      </c>
      <c r="L30" s="178"/>
      <c r="M30" s="178"/>
    </row>
    <row r="31" spans="1:13" ht="50.45" customHeight="1" x14ac:dyDescent="0.25">
      <c r="A31" s="86">
        <v>18</v>
      </c>
      <c r="B31" s="179">
        <v>5</v>
      </c>
      <c r="C31" s="174">
        <v>235</v>
      </c>
      <c r="D31" s="19" t="s">
        <v>350</v>
      </c>
      <c r="E31" s="181" t="s">
        <v>203</v>
      </c>
      <c r="F31" s="182"/>
      <c r="G31" s="178" t="s">
        <v>13</v>
      </c>
      <c r="H31" s="178" t="s">
        <v>355</v>
      </c>
      <c r="I31" s="178" t="s">
        <v>179</v>
      </c>
      <c r="J31" s="178" t="s">
        <v>14</v>
      </c>
      <c r="K31" s="178" t="s">
        <v>48</v>
      </c>
      <c r="L31" s="178" t="s">
        <v>16</v>
      </c>
      <c r="M31" s="178"/>
    </row>
    <row r="32" spans="1:13" ht="50.45" customHeight="1" x14ac:dyDescent="0.25">
      <c r="A32" s="86">
        <v>19</v>
      </c>
      <c r="B32" s="179">
        <v>6</v>
      </c>
      <c r="C32" s="174">
        <v>236</v>
      </c>
      <c r="D32" s="19" t="s">
        <v>351</v>
      </c>
      <c r="E32" s="182"/>
      <c r="F32" s="181" t="s">
        <v>352</v>
      </c>
      <c r="G32" s="178" t="s">
        <v>13</v>
      </c>
      <c r="H32" s="178" t="s">
        <v>355</v>
      </c>
      <c r="I32" s="178" t="s">
        <v>343</v>
      </c>
      <c r="J32" s="178" t="s">
        <v>14</v>
      </c>
      <c r="K32" s="178" t="s">
        <v>25</v>
      </c>
      <c r="L32" s="178" t="s">
        <v>16</v>
      </c>
      <c r="M32" s="178"/>
    </row>
    <row r="33" spans="1:13" ht="50.45" customHeight="1" x14ac:dyDescent="0.25">
      <c r="A33" s="86">
        <v>20</v>
      </c>
      <c r="B33" s="179">
        <v>7</v>
      </c>
      <c r="C33" s="174">
        <v>237</v>
      </c>
      <c r="D33" s="19" t="s">
        <v>353</v>
      </c>
      <c r="E33" s="182"/>
      <c r="F33" s="181" t="s">
        <v>354</v>
      </c>
      <c r="G33" s="178" t="s">
        <v>13</v>
      </c>
      <c r="H33" s="178" t="s">
        <v>355</v>
      </c>
      <c r="I33" s="178" t="s">
        <v>179</v>
      </c>
      <c r="J33" s="178" t="s">
        <v>14</v>
      </c>
      <c r="K33" s="178" t="s">
        <v>25</v>
      </c>
      <c r="L33" s="178" t="s">
        <v>16</v>
      </c>
      <c r="M33" s="178"/>
    </row>
    <row r="34" spans="1:13" ht="15.6" customHeight="1" x14ac:dyDescent="0.25"/>
    <row r="35" spans="1:13" ht="24" customHeight="1" x14ac:dyDescent="0.25">
      <c r="B35" s="118" t="s">
        <v>960</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workbookViewId="0">
      <selection activeCell="N8" sqref="N8"/>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68.099999999999994" customHeight="1" x14ac:dyDescent="0.25">
      <c r="A1" s="262" t="s">
        <v>997</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5.6" customHeight="1" x14ac:dyDescent="0.25">
      <c r="A6" s="264"/>
      <c r="B6" s="266"/>
      <c r="C6" s="265"/>
      <c r="D6" s="267"/>
      <c r="E6" s="90" t="s">
        <v>5</v>
      </c>
      <c r="F6" s="90" t="s">
        <v>6</v>
      </c>
      <c r="G6" s="266"/>
      <c r="H6" s="91" t="s">
        <v>7</v>
      </c>
      <c r="I6" s="91" t="s">
        <v>8</v>
      </c>
      <c r="J6" s="91" t="s">
        <v>966</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25">
      <c r="A8" s="129"/>
      <c r="B8" s="130" t="s">
        <v>934</v>
      </c>
      <c r="C8" s="131" t="s">
        <v>942</v>
      </c>
      <c r="D8" s="132"/>
      <c r="E8" s="129"/>
      <c r="F8" s="129"/>
      <c r="G8" s="133"/>
      <c r="H8" s="133"/>
      <c r="I8" s="133"/>
      <c r="J8" s="133"/>
      <c r="K8" s="133"/>
      <c r="L8" s="129"/>
      <c r="M8" s="133"/>
    </row>
    <row r="9" spans="1:22" ht="34.5" customHeight="1" x14ac:dyDescent="0.25">
      <c r="A9" s="109"/>
      <c r="B9" s="100" t="s">
        <v>953</v>
      </c>
      <c r="C9" s="101" t="s">
        <v>686</v>
      </c>
      <c r="D9" s="134"/>
      <c r="E9" s="103"/>
      <c r="F9" s="103"/>
      <c r="G9" s="104"/>
      <c r="H9" s="104"/>
      <c r="I9" s="104"/>
      <c r="J9" s="104"/>
      <c r="K9" s="104"/>
      <c r="L9" s="104"/>
      <c r="M9" s="104"/>
    </row>
    <row r="10" spans="1:22" ht="34.5" customHeight="1" x14ac:dyDescent="0.25">
      <c r="A10" s="109"/>
      <c r="B10" s="105" t="s">
        <v>12</v>
      </c>
      <c r="C10" s="106" t="s">
        <v>687</v>
      </c>
      <c r="D10" s="111"/>
      <c r="E10" s="108"/>
      <c r="F10" s="108"/>
      <c r="G10" s="91"/>
      <c r="H10" s="91"/>
      <c r="I10" s="91"/>
      <c r="J10" s="91"/>
      <c r="K10" s="91"/>
      <c r="L10" s="91"/>
      <c r="M10" s="91"/>
    </row>
    <row r="11" spans="1:22" ht="50.1" customHeight="1" x14ac:dyDescent="0.25">
      <c r="A11" s="109">
        <v>1</v>
      </c>
      <c r="B11" s="109">
        <v>1</v>
      </c>
      <c r="C11" s="105">
        <v>238</v>
      </c>
      <c r="D11" s="18" t="s">
        <v>418</v>
      </c>
      <c r="E11" s="109"/>
      <c r="F11" s="112" t="s">
        <v>419</v>
      </c>
      <c r="G11" s="91" t="s">
        <v>18</v>
      </c>
      <c r="H11" s="91" t="s">
        <v>355</v>
      </c>
      <c r="I11" s="91" t="s">
        <v>417</v>
      </c>
      <c r="J11" s="91" t="s">
        <v>14</v>
      </c>
      <c r="K11" s="91" t="s">
        <v>25</v>
      </c>
      <c r="L11" s="91"/>
      <c r="M11" s="91"/>
    </row>
    <row r="12" spans="1:22" ht="50.1" customHeight="1" x14ac:dyDescent="0.25">
      <c r="A12" s="109">
        <v>2</v>
      </c>
      <c r="B12" s="109">
        <v>2</v>
      </c>
      <c r="C12" s="105">
        <v>239</v>
      </c>
      <c r="D12" s="18" t="s">
        <v>420</v>
      </c>
      <c r="E12" s="109"/>
      <c r="F12" s="112" t="s">
        <v>421</v>
      </c>
      <c r="G12" s="91" t="s">
        <v>214</v>
      </c>
      <c r="H12" s="91" t="s">
        <v>355</v>
      </c>
      <c r="I12" s="91" t="s">
        <v>417</v>
      </c>
      <c r="J12" s="91" t="s">
        <v>14</v>
      </c>
      <c r="K12" s="91" t="s">
        <v>48</v>
      </c>
      <c r="L12" s="91" t="s">
        <v>16</v>
      </c>
      <c r="M12" s="91"/>
    </row>
    <row r="13" spans="1:22" ht="50.1" customHeight="1" x14ac:dyDescent="0.25">
      <c r="A13" s="109">
        <v>3</v>
      </c>
      <c r="B13" s="109">
        <v>3</v>
      </c>
      <c r="C13" s="105">
        <v>240</v>
      </c>
      <c r="D13" s="18" t="s">
        <v>422</v>
      </c>
      <c r="E13" s="109"/>
      <c r="F13" s="112" t="s">
        <v>423</v>
      </c>
      <c r="G13" s="91" t="s">
        <v>13</v>
      </c>
      <c r="H13" s="91" t="s">
        <v>355</v>
      </c>
      <c r="I13" s="91" t="s">
        <v>417</v>
      </c>
      <c r="J13" s="91" t="s">
        <v>14</v>
      </c>
      <c r="K13" s="91" t="s">
        <v>48</v>
      </c>
      <c r="L13" s="91" t="s">
        <v>16</v>
      </c>
      <c r="M13" s="91"/>
    </row>
    <row r="14" spans="1:22" ht="50.1" customHeight="1" x14ac:dyDescent="0.25">
      <c r="A14" s="109">
        <v>4</v>
      </c>
      <c r="B14" s="109">
        <v>4</v>
      </c>
      <c r="C14" s="105">
        <v>241</v>
      </c>
      <c r="D14" s="18" t="s">
        <v>424</v>
      </c>
      <c r="E14" s="109"/>
      <c r="F14" s="112" t="s">
        <v>425</v>
      </c>
      <c r="G14" s="91" t="s">
        <v>26</v>
      </c>
      <c r="H14" s="91" t="s">
        <v>355</v>
      </c>
      <c r="I14" s="91" t="s">
        <v>417</v>
      </c>
      <c r="J14" s="91" t="s">
        <v>14</v>
      </c>
      <c r="K14" s="91" t="s">
        <v>25</v>
      </c>
      <c r="L14" s="91" t="s">
        <v>16</v>
      </c>
      <c r="M14" s="91"/>
    </row>
    <row r="15" spans="1:22" ht="50.1" customHeight="1" x14ac:dyDescent="0.25">
      <c r="A15" s="109">
        <v>5</v>
      </c>
      <c r="B15" s="109">
        <v>5</v>
      </c>
      <c r="C15" s="105">
        <v>242</v>
      </c>
      <c r="D15" s="222" t="s">
        <v>426</v>
      </c>
      <c r="E15" s="109"/>
      <c r="F15" s="112" t="s">
        <v>302</v>
      </c>
      <c r="G15" s="91" t="s">
        <v>26</v>
      </c>
      <c r="H15" s="91" t="s">
        <v>355</v>
      </c>
      <c r="I15" s="91" t="s">
        <v>417</v>
      </c>
      <c r="J15" s="91" t="s">
        <v>14</v>
      </c>
      <c r="K15" s="91" t="s">
        <v>25</v>
      </c>
      <c r="L15" s="91" t="s">
        <v>16</v>
      </c>
      <c r="M15" s="91"/>
    </row>
    <row r="16" spans="1:22" ht="34.5" customHeight="1" x14ac:dyDescent="0.25">
      <c r="A16" s="109"/>
      <c r="B16" s="100" t="s">
        <v>17</v>
      </c>
      <c r="C16" s="101" t="s">
        <v>694</v>
      </c>
      <c r="D16" s="134"/>
      <c r="E16" s="103"/>
      <c r="F16" s="103"/>
      <c r="G16" s="104"/>
      <c r="H16" s="104"/>
      <c r="I16" s="104"/>
      <c r="J16" s="104"/>
      <c r="K16" s="104"/>
      <c r="L16" s="104"/>
      <c r="M16" s="104"/>
    </row>
    <row r="17" spans="1:13" ht="34.5" customHeight="1" x14ac:dyDescent="0.25">
      <c r="A17" s="109"/>
      <c r="B17" s="105" t="s">
        <v>12</v>
      </c>
      <c r="C17" s="106" t="s">
        <v>695</v>
      </c>
      <c r="D17" s="111"/>
      <c r="E17" s="108"/>
      <c r="F17" s="108"/>
      <c r="G17" s="91"/>
      <c r="H17" s="91"/>
      <c r="I17" s="91"/>
      <c r="J17" s="91"/>
      <c r="K17" s="91"/>
      <c r="L17" s="91"/>
      <c r="M17" s="91"/>
    </row>
    <row r="18" spans="1:13" ht="50.1" customHeight="1" x14ac:dyDescent="0.25">
      <c r="A18" s="109">
        <v>6</v>
      </c>
      <c r="B18" s="109">
        <v>1</v>
      </c>
      <c r="C18" s="105">
        <v>243</v>
      </c>
      <c r="D18" s="18" t="s">
        <v>446</v>
      </c>
      <c r="E18" s="108"/>
      <c r="F18" s="112" t="s">
        <v>447</v>
      </c>
      <c r="G18" s="91" t="s">
        <v>26</v>
      </c>
      <c r="H18" s="91" t="s">
        <v>355</v>
      </c>
      <c r="I18" s="91" t="s">
        <v>448</v>
      </c>
      <c r="J18" s="91" t="s">
        <v>14</v>
      </c>
      <c r="K18" s="91" t="s">
        <v>25</v>
      </c>
      <c r="L18" s="91" t="s">
        <v>16</v>
      </c>
      <c r="M18" s="91"/>
    </row>
    <row r="19" spans="1:13" ht="50.1" customHeight="1" x14ac:dyDescent="0.25">
      <c r="A19" s="109">
        <v>7</v>
      </c>
      <c r="B19" s="109">
        <v>2</v>
      </c>
      <c r="C19" s="105">
        <v>244</v>
      </c>
      <c r="D19" s="18" t="s">
        <v>449</v>
      </c>
      <c r="E19" s="108"/>
      <c r="F19" s="216" t="s">
        <v>575</v>
      </c>
      <c r="G19" s="91" t="s">
        <v>13</v>
      </c>
      <c r="H19" s="91" t="s">
        <v>355</v>
      </c>
      <c r="I19" s="91" t="s">
        <v>36</v>
      </c>
      <c r="J19" s="91" t="s">
        <v>14</v>
      </c>
      <c r="K19" s="91" t="s">
        <v>48</v>
      </c>
      <c r="L19" s="91" t="s">
        <v>16</v>
      </c>
      <c r="M19" s="91"/>
    </row>
    <row r="20" spans="1:13" ht="50.1" customHeight="1" x14ac:dyDescent="0.25">
      <c r="A20" s="109">
        <v>8</v>
      </c>
      <c r="B20" s="109">
        <v>3</v>
      </c>
      <c r="C20" s="105">
        <v>245</v>
      </c>
      <c r="D20" s="18" t="s">
        <v>450</v>
      </c>
      <c r="E20" s="112" t="s">
        <v>451</v>
      </c>
      <c r="F20" s="108"/>
      <c r="G20" s="91" t="s">
        <v>18</v>
      </c>
      <c r="H20" s="91" t="s">
        <v>355</v>
      </c>
      <c r="I20" s="91" t="s">
        <v>36</v>
      </c>
      <c r="J20" s="91" t="s">
        <v>14</v>
      </c>
      <c r="K20" s="91" t="s">
        <v>20</v>
      </c>
      <c r="L20" s="91"/>
      <c r="M20" s="91"/>
    </row>
    <row r="21" spans="1:13" ht="50.1" customHeight="1" x14ac:dyDescent="0.25">
      <c r="A21" s="109">
        <v>9</v>
      </c>
      <c r="B21" s="109">
        <v>4</v>
      </c>
      <c r="C21" s="105">
        <v>246</v>
      </c>
      <c r="D21" s="18" t="s">
        <v>452</v>
      </c>
      <c r="E21" s="108"/>
      <c r="F21" s="112" t="s">
        <v>453</v>
      </c>
      <c r="G21" s="91" t="s">
        <v>26</v>
      </c>
      <c r="H21" s="91" t="s">
        <v>355</v>
      </c>
      <c r="I21" s="91" t="s">
        <v>78</v>
      </c>
      <c r="J21" s="91" t="s">
        <v>14</v>
      </c>
      <c r="K21" s="91" t="s">
        <v>48</v>
      </c>
      <c r="L21" s="91" t="s">
        <v>16</v>
      </c>
      <c r="M21" s="91"/>
    </row>
    <row r="22" spans="1:13" ht="50.1" customHeight="1" x14ac:dyDescent="0.25">
      <c r="A22" s="109">
        <v>10</v>
      </c>
      <c r="B22" s="109">
        <v>5</v>
      </c>
      <c r="C22" s="105">
        <v>247</v>
      </c>
      <c r="D22" s="18" t="s">
        <v>454</v>
      </c>
      <c r="E22" s="108"/>
      <c r="F22" s="112" t="s">
        <v>455</v>
      </c>
      <c r="G22" s="91" t="s">
        <v>27</v>
      </c>
      <c r="H22" s="91" t="s">
        <v>355</v>
      </c>
      <c r="I22" s="91" t="s">
        <v>36</v>
      </c>
      <c r="J22" s="91" t="s">
        <v>14</v>
      </c>
      <c r="K22" s="91" t="s">
        <v>48</v>
      </c>
      <c r="L22" s="91" t="s">
        <v>16</v>
      </c>
      <c r="M22" s="91"/>
    </row>
    <row r="23" spans="1:13" ht="50.1" customHeight="1" x14ac:dyDescent="0.25">
      <c r="A23" s="109">
        <v>11</v>
      </c>
      <c r="B23" s="109">
        <v>6</v>
      </c>
      <c r="C23" s="105">
        <v>248</v>
      </c>
      <c r="D23" s="18" t="s">
        <v>456</v>
      </c>
      <c r="E23" s="109"/>
      <c r="F23" s="112" t="s">
        <v>457</v>
      </c>
      <c r="G23" s="91" t="s">
        <v>18</v>
      </c>
      <c r="H23" s="91" t="s">
        <v>574</v>
      </c>
      <c r="I23" s="91" t="s">
        <v>448</v>
      </c>
      <c r="J23" s="91" t="s">
        <v>14</v>
      </c>
      <c r="K23" s="91"/>
      <c r="L23" s="91"/>
      <c r="M23" s="91"/>
    </row>
    <row r="24" spans="1:13" ht="50.1" customHeight="1" x14ac:dyDescent="0.25">
      <c r="A24" s="109">
        <v>12</v>
      </c>
      <c r="B24" s="109">
        <v>7</v>
      </c>
      <c r="C24" s="105">
        <v>249</v>
      </c>
      <c r="D24" s="28" t="s">
        <v>722</v>
      </c>
      <c r="E24" s="217" t="s">
        <v>723</v>
      </c>
      <c r="F24" s="116"/>
      <c r="G24" s="117" t="s">
        <v>18</v>
      </c>
      <c r="H24" s="117" t="s">
        <v>355</v>
      </c>
      <c r="I24" s="117" t="s">
        <v>724</v>
      </c>
      <c r="J24" s="117" t="s">
        <v>14</v>
      </c>
      <c r="K24" s="117" t="s">
        <v>48</v>
      </c>
      <c r="L24" s="117"/>
      <c r="M24" s="91"/>
    </row>
    <row r="25" spans="1:13" ht="50.1" customHeight="1" x14ac:dyDescent="0.25">
      <c r="A25" s="109">
        <v>13</v>
      </c>
      <c r="B25" s="109">
        <v>8</v>
      </c>
      <c r="C25" s="105">
        <v>250</v>
      </c>
      <c r="D25" s="221" t="s">
        <v>750</v>
      </c>
      <c r="E25" s="218" t="s">
        <v>751</v>
      </c>
      <c r="F25" s="219"/>
      <c r="G25" s="220" t="s">
        <v>13</v>
      </c>
      <c r="H25" s="220" t="s">
        <v>355</v>
      </c>
      <c r="I25" s="220" t="s">
        <v>89</v>
      </c>
      <c r="J25" s="220" t="s">
        <v>14</v>
      </c>
      <c r="K25" s="220" t="s">
        <v>397</v>
      </c>
      <c r="L25" s="220" t="s">
        <v>16</v>
      </c>
      <c r="M25" s="117"/>
    </row>
    <row r="26" spans="1:13" ht="34.5" customHeight="1" x14ac:dyDescent="0.25">
      <c r="A26" s="129"/>
      <c r="B26" s="130" t="s">
        <v>882</v>
      </c>
      <c r="C26" s="131" t="s">
        <v>945</v>
      </c>
      <c r="D26" s="132"/>
      <c r="E26" s="129"/>
      <c r="F26" s="129"/>
      <c r="G26" s="133"/>
      <c r="H26" s="133"/>
      <c r="I26" s="133"/>
      <c r="J26" s="133"/>
      <c r="K26" s="133"/>
      <c r="L26" s="129"/>
      <c r="M26" s="133"/>
    </row>
    <row r="27" spans="1:13" ht="34.5" customHeight="1" x14ac:dyDescent="0.25">
      <c r="A27" s="109"/>
      <c r="B27" s="100" t="s">
        <v>11</v>
      </c>
      <c r="C27" s="101" t="s">
        <v>706</v>
      </c>
      <c r="D27" s="134"/>
      <c r="E27" s="103"/>
      <c r="F27" s="103"/>
      <c r="G27" s="104"/>
      <c r="H27" s="104"/>
      <c r="I27" s="104"/>
      <c r="J27" s="104"/>
      <c r="K27" s="104"/>
      <c r="L27" s="104"/>
      <c r="M27" s="104"/>
    </row>
    <row r="28" spans="1:13" ht="34.5" customHeight="1" x14ac:dyDescent="0.25">
      <c r="A28" s="109"/>
      <c r="B28" s="183" t="s">
        <v>12</v>
      </c>
      <c r="C28" s="106" t="s">
        <v>709</v>
      </c>
      <c r="D28" s="111"/>
      <c r="E28" s="108"/>
      <c r="F28" s="108"/>
      <c r="G28" s="91"/>
      <c r="H28" s="91"/>
      <c r="I28" s="91"/>
      <c r="J28" s="91"/>
      <c r="K28" s="91"/>
      <c r="L28" s="91"/>
      <c r="M28" s="91"/>
    </row>
    <row r="29" spans="1:13" ht="50.1" customHeight="1" x14ac:dyDescent="0.25">
      <c r="A29" s="109">
        <v>14</v>
      </c>
      <c r="B29" s="109">
        <v>1</v>
      </c>
      <c r="C29" s="105">
        <v>251</v>
      </c>
      <c r="D29" s="18" t="s">
        <v>548</v>
      </c>
      <c r="E29" s="108"/>
      <c r="F29" s="112" t="s">
        <v>612</v>
      </c>
      <c r="G29" s="91" t="s">
        <v>13</v>
      </c>
      <c r="H29" s="91" t="s">
        <v>355</v>
      </c>
      <c r="I29" s="91" t="s">
        <v>171</v>
      </c>
      <c r="J29" s="91" t="s">
        <v>14</v>
      </c>
      <c r="K29" s="91" t="s">
        <v>48</v>
      </c>
      <c r="L29" s="160" t="s">
        <v>16</v>
      </c>
      <c r="M29" s="91"/>
    </row>
    <row r="30" spans="1:13" ht="50.1" customHeight="1" x14ac:dyDescent="0.25">
      <c r="A30" s="109">
        <v>15</v>
      </c>
      <c r="B30" s="109">
        <v>2</v>
      </c>
      <c r="C30" s="105">
        <v>252</v>
      </c>
      <c r="D30" s="18" t="s">
        <v>549</v>
      </c>
      <c r="E30" s="108"/>
      <c r="F30" s="112" t="s">
        <v>550</v>
      </c>
      <c r="G30" s="91" t="s">
        <v>26</v>
      </c>
      <c r="H30" s="91" t="s">
        <v>355</v>
      </c>
      <c r="I30" s="91" t="s">
        <v>171</v>
      </c>
      <c r="J30" s="91" t="s">
        <v>14</v>
      </c>
      <c r="K30" s="91" t="s">
        <v>25</v>
      </c>
      <c r="L30" s="160" t="s">
        <v>16</v>
      </c>
      <c r="M30" s="91"/>
    </row>
    <row r="31" spans="1:13" ht="50.1" customHeight="1" x14ac:dyDescent="0.25">
      <c r="A31" s="109">
        <v>16</v>
      </c>
      <c r="B31" s="109">
        <v>3</v>
      </c>
      <c r="C31" s="105">
        <v>253</v>
      </c>
      <c r="D31" s="18" t="s">
        <v>551</v>
      </c>
      <c r="E31" s="108"/>
      <c r="F31" s="157" t="s">
        <v>613</v>
      </c>
      <c r="G31" s="91" t="s">
        <v>18</v>
      </c>
      <c r="H31" s="91" t="s">
        <v>355</v>
      </c>
      <c r="I31" s="91" t="s">
        <v>171</v>
      </c>
      <c r="J31" s="91" t="s">
        <v>14</v>
      </c>
      <c r="K31" s="91" t="s">
        <v>48</v>
      </c>
      <c r="L31" s="109"/>
      <c r="M31" s="91"/>
    </row>
    <row r="32" spans="1:13" ht="50.1" customHeight="1" x14ac:dyDescent="0.25">
      <c r="A32" s="109">
        <v>17</v>
      </c>
      <c r="B32" s="109">
        <v>4</v>
      </c>
      <c r="C32" s="105">
        <v>254</v>
      </c>
      <c r="D32" s="18" t="s">
        <v>552</v>
      </c>
      <c r="E32" s="108"/>
      <c r="F32" s="112" t="s">
        <v>553</v>
      </c>
      <c r="G32" s="91" t="s">
        <v>13</v>
      </c>
      <c r="H32" s="91" t="s">
        <v>355</v>
      </c>
      <c r="I32" s="91" t="s">
        <v>171</v>
      </c>
      <c r="J32" s="91" t="s">
        <v>14</v>
      </c>
      <c r="K32" s="91" t="s">
        <v>48</v>
      </c>
      <c r="L32" s="160" t="s">
        <v>16</v>
      </c>
      <c r="M32" s="91"/>
    </row>
    <row r="33" spans="1:13" ht="50.1" customHeight="1" x14ac:dyDescent="0.25">
      <c r="A33" s="109">
        <v>18</v>
      </c>
      <c r="B33" s="109">
        <v>5</v>
      </c>
      <c r="C33" s="105">
        <v>255</v>
      </c>
      <c r="D33" s="18" t="s">
        <v>554</v>
      </c>
      <c r="E33" s="108"/>
      <c r="F33" s="112" t="s">
        <v>555</v>
      </c>
      <c r="G33" s="91" t="s">
        <v>18</v>
      </c>
      <c r="H33" s="91" t="s">
        <v>355</v>
      </c>
      <c r="I33" s="91" t="s">
        <v>171</v>
      </c>
      <c r="J33" s="91" t="s">
        <v>14</v>
      </c>
      <c r="K33" s="91" t="s">
        <v>48</v>
      </c>
      <c r="L33" s="109"/>
      <c r="M33" s="91"/>
    </row>
    <row r="34" spans="1:13" ht="50.1" customHeight="1" x14ac:dyDescent="0.25">
      <c r="A34" s="109">
        <v>19</v>
      </c>
      <c r="B34" s="109">
        <v>6</v>
      </c>
      <c r="C34" s="105">
        <v>256</v>
      </c>
      <c r="D34" s="18" t="s">
        <v>556</v>
      </c>
      <c r="E34" s="108"/>
      <c r="F34" s="112" t="s">
        <v>557</v>
      </c>
      <c r="G34" s="91" t="s">
        <v>26</v>
      </c>
      <c r="H34" s="91" t="s">
        <v>355</v>
      </c>
      <c r="I34" s="91" t="s">
        <v>171</v>
      </c>
      <c r="J34" s="91" t="s">
        <v>14</v>
      </c>
      <c r="K34" s="91" t="s">
        <v>48</v>
      </c>
      <c r="L34" s="160" t="s">
        <v>16</v>
      </c>
      <c r="M34" s="91"/>
    </row>
    <row r="35" spans="1:13" ht="50.1" customHeight="1" x14ac:dyDescent="0.25">
      <c r="A35" s="109">
        <v>20</v>
      </c>
      <c r="B35" s="109">
        <v>7</v>
      </c>
      <c r="C35" s="105">
        <v>257</v>
      </c>
      <c r="D35" s="28" t="s">
        <v>174</v>
      </c>
      <c r="E35" s="128"/>
      <c r="F35" s="116" t="s">
        <v>600</v>
      </c>
      <c r="G35" s="117" t="s">
        <v>13</v>
      </c>
      <c r="H35" s="117" t="s">
        <v>355</v>
      </c>
      <c r="I35" s="115" t="s">
        <v>171</v>
      </c>
      <c r="J35" s="117" t="s">
        <v>14</v>
      </c>
      <c r="K35" s="115" t="s">
        <v>25</v>
      </c>
      <c r="L35" s="115" t="s">
        <v>16</v>
      </c>
      <c r="M35" s="117"/>
    </row>
    <row r="36" spans="1:13" ht="15" customHeight="1" x14ac:dyDescent="0.25"/>
    <row r="37" spans="1:13" ht="27.6" customHeight="1" x14ac:dyDescent="0.25">
      <c r="B37" s="118" t="s">
        <v>960</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A7" workbookViewId="0">
      <selection activeCell="P10" sqref="P10"/>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2.599999999999994" customHeight="1" x14ac:dyDescent="0.25">
      <c r="A1" s="262" t="s">
        <v>998</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5.95" customHeight="1" x14ac:dyDescent="0.25">
      <c r="A6" s="264"/>
      <c r="B6" s="266"/>
      <c r="C6" s="265"/>
      <c r="D6" s="267"/>
      <c r="E6" s="90" t="s">
        <v>5</v>
      </c>
      <c r="F6" s="90" t="s">
        <v>6</v>
      </c>
      <c r="G6" s="266"/>
      <c r="H6" s="91" t="s">
        <v>7</v>
      </c>
      <c r="I6" s="91" t="s">
        <v>8</v>
      </c>
      <c r="J6" s="91" t="s">
        <v>966</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5.1" customHeight="1" x14ac:dyDescent="0.25">
      <c r="A8" s="129"/>
      <c r="B8" s="130" t="s">
        <v>934</v>
      </c>
      <c r="C8" s="131" t="s">
        <v>942</v>
      </c>
      <c r="D8" s="132"/>
      <c r="E8" s="129"/>
      <c r="F8" s="129"/>
      <c r="G8" s="133"/>
      <c r="H8" s="133"/>
      <c r="I8" s="133"/>
      <c r="J8" s="133"/>
      <c r="K8" s="133"/>
      <c r="L8" s="129"/>
      <c r="M8" s="133"/>
    </row>
    <row r="9" spans="1:22" ht="35.1" customHeight="1" x14ac:dyDescent="0.25">
      <c r="A9" s="109"/>
      <c r="B9" s="223" t="s">
        <v>11</v>
      </c>
      <c r="C9" s="224" t="s">
        <v>684</v>
      </c>
      <c r="D9" s="134"/>
      <c r="E9" s="225"/>
      <c r="F9" s="225"/>
      <c r="G9" s="226"/>
      <c r="H9" s="226"/>
      <c r="I9" s="226"/>
      <c r="J9" s="226"/>
      <c r="K9" s="226"/>
      <c r="L9" s="226"/>
      <c r="M9" s="226"/>
    </row>
    <row r="10" spans="1:22" ht="35.1" customHeight="1" x14ac:dyDescent="0.25">
      <c r="A10" s="109"/>
      <c r="B10" s="105" t="s">
        <v>12</v>
      </c>
      <c r="C10" s="106" t="s">
        <v>685</v>
      </c>
      <c r="D10" s="111"/>
      <c r="E10" s="108"/>
      <c r="F10" s="108"/>
      <c r="G10" s="91"/>
      <c r="H10" s="91"/>
      <c r="I10" s="91"/>
      <c r="J10" s="91"/>
      <c r="K10" s="91"/>
      <c r="L10" s="91"/>
      <c r="M10" s="91"/>
    </row>
    <row r="11" spans="1:22" ht="49.5" customHeight="1" x14ac:dyDescent="0.25">
      <c r="A11" s="109">
        <v>1</v>
      </c>
      <c r="B11" s="109">
        <v>1</v>
      </c>
      <c r="C11" s="105">
        <v>258</v>
      </c>
      <c r="D11" s="18" t="s">
        <v>399</v>
      </c>
      <c r="E11" s="109"/>
      <c r="F11" s="216" t="s">
        <v>580</v>
      </c>
      <c r="G11" s="91" t="s">
        <v>18</v>
      </c>
      <c r="H11" s="91" t="s">
        <v>355</v>
      </c>
      <c r="I11" s="91" t="s">
        <v>398</v>
      </c>
      <c r="J11" s="91" t="s">
        <v>14</v>
      </c>
      <c r="K11" s="91" t="s">
        <v>20</v>
      </c>
      <c r="L11" s="91"/>
      <c r="M11" s="91"/>
    </row>
    <row r="12" spans="1:22" ht="49.5" customHeight="1" x14ac:dyDescent="0.25">
      <c r="A12" s="109">
        <v>2</v>
      </c>
      <c r="B12" s="109">
        <v>2</v>
      </c>
      <c r="C12" s="105">
        <v>259</v>
      </c>
      <c r="D12" s="18" t="s">
        <v>401</v>
      </c>
      <c r="E12" s="112" t="s">
        <v>402</v>
      </c>
      <c r="F12" s="108"/>
      <c r="G12" s="91" t="s">
        <v>26</v>
      </c>
      <c r="H12" s="91" t="s">
        <v>355</v>
      </c>
      <c r="I12" s="91" t="s">
        <v>398</v>
      </c>
      <c r="J12" s="91" t="s">
        <v>14</v>
      </c>
      <c r="K12" s="91" t="s">
        <v>25</v>
      </c>
      <c r="L12" s="91" t="s">
        <v>16</v>
      </c>
      <c r="M12" s="91"/>
    </row>
    <row r="13" spans="1:22" ht="49.5" customHeight="1" x14ac:dyDescent="0.25">
      <c r="A13" s="109">
        <v>3</v>
      </c>
      <c r="B13" s="109">
        <v>3</v>
      </c>
      <c r="C13" s="105">
        <v>260</v>
      </c>
      <c r="D13" s="18" t="s">
        <v>403</v>
      </c>
      <c r="E13" s="108"/>
      <c r="F13" s="112" t="s">
        <v>404</v>
      </c>
      <c r="G13" s="91" t="s">
        <v>18</v>
      </c>
      <c r="H13" s="91" t="s">
        <v>355</v>
      </c>
      <c r="I13" s="91" t="s">
        <v>398</v>
      </c>
      <c r="J13" s="91" t="s">
        <v>14</v>
      </c>
      <c r="K13" s="91" t="s">
        <v>48</v>
      </c>
      <c r="L13" s="91"/>
      <c r="M13" s="91"/>
    </row>
    <row r="14" spans="1:22" ht="49.5" customHeight="1" x14ac:dyDescent="0.25">
      <c r="A14" s="109">
        <v>4</v>
      </c>
      <c r="B14" s="109">
        <v>4</v>
      </c>
      <c r="C14" s="105">
        <v>261</v>
      </c>
      <c r="D14" s="18" t="s">
        <v>405</v>
      </c>
      <c r="E14" s="108"/>
      <c r="F14" s="112" t="s">
        <v>406</v>
      </c>
      <c r="G14" s="91" t="s">
        <v>26</v>
      </c>
      <c r="H14" s="91" t="s">
        <v>355</v>
      </c>
      <c r="I14" s="91" t="s">
        <v>398</v>
      </c>
      <c r="J14" s="91" t="s">
        <v>14</v>
      </c>
      <c r="K14" s="91" t="s">
        <v>48</v>
      </c>
      <c r="L14" s="91" t="s">
        <v>16</v>
      </c>
      <c r="M14" s="91"/>
    </row>
    <row r="15" spans="1:22" ht="49.5" customHeight="1" x14ac:dyDescent="0.25">
      <c r="A15" s="109">
        <v>5</v>
      </c>
      <c r="B15" s="109">
        <v>5</v>
      </c>
      <c r="C15" s="105">
        <v>262</v>
      </c>
      <c r="D15" s="18" t="s">
        <v>407</v>
      </c>
      <c r="E15" s="109"/>
      <c r="F15" s="112" t="s">
        <v>408</v>
      </c>
      <c r="G15" s="91" t="s">
        <v>26</v>
      </c>
      <c r="H15" s="91" t="s">
        <v>355</v>
      </c>
      <c r="I15" s="91" t="s">
        <v>398</v>
      </c>
      <c r="J15" s="91" t="s">
        <v>409</v>
      </c>
      <c r="K15" s="91" t="s">
        <v>25</v>
      </c>
      <c r="L15" s="91" t="s">
        <v>16</v>
      </c>
      <c r="M15" s="91"/>
    </row>
    <row r="16" spans="1:22" ht="49.5" customHeight="1" x14ac:dyDescent="0.25">
      <c r="A16" s="109">
        <v>6</v>
      </c>
      <c r="B16" s="109">
        <v>6</v>
      </c>
      <c r="C16" s="105">
        <v>263</v>
      </c>
      <c r="D16" s="18" t="s">
        <v>713</v>
      </c>
      <c r="E16" s="109"/>
      <c r="F16" s="157" t="s">
        <v>579</v>
      </c>
      <c r="G16" s="91" t="s">
        <v>18</v>
      </c>
      <c r="H16" s="91" t="s">
        <v>355</v>
      </c>
      <c r="I16" s="91" t="s">
        <v>410</v>
      </c>
      <c r="J16" s="91" t="s">
        <v>23</v>
      </c>
      <c r="K16" s="91" t="s">
        <v>48</v>
      </c>
      <c r="L16" s="91"/>
      <c r="M16" s="91"/>
    </row>
    <row r="17" spans="1:13" ht="49.5" customHeight="1" x14ac:dyDescent="0.25">
      <c r="A17" s="109">
        <v>7</v>
      </c>
      <c r="B17" s="109">
        <v>7</v>
      </c>
      <c r="C17" s="105">
        <v>264</v>
      </c>
      <c r="D17" s="18" t="s">
        <v>411</v>
      </c>
      <c r="E17" s="109"/>
      <c r="F17" s="112" t="s">
        <v>412</v>
      </c>
      <c r="G17" s="91" t="s">
        <v>18</v>
      </c>
      <c r="H17" s="91" t="s">
        <v>355</v>
      </c>
      <c r="I17" s="91" t="s">
        <v>398</v>
      </c>
      <c r="J17" s="91" t="s">
        <v>23</v>
      </c>
      <c r="K17" s="91" t="s">
        <v>48</v>
      </c>
      <c r="L17" s="91"/>
      <c r="M17" s="91"/>
    </row>
    <row r="18" spans="1:13" ht="49.5" customHeight="1" x14ac:dyDescent="0.25">
      <c r="A18" s="109">
        <v>8</v>
      </c>
      <c r="B18" s="109">
        <v>8</v>
      </c>
      <c r="C18" s="105">
        <v>265</v>
      </c>
      <c r="D18" s="18" t="s">
        <v>413</v>
      </c>
      <c r="E18" s="109"/>
      <c r="F18" s="157" t="s">
        <v>578</v>
      </c>
      <c r="G18" s="91" t="s">
        <v>18</v>
      </c>
      <c r="H18" s="91" t="s">
        <v>355</v>
      </c>
      <c r="I18" s="91" t="s">
        <v>171</v>
      </c>
      <c r="J18" s="91" t="s">
        <v>23</v>
      </c>
      <c r="K18" s="91" t="s">
        <v>48</v>
      </c>
      <c r="L18" s="91"/>
      <c r="M18" s="91"/>
    </row>
    <row r="19" spans="1:13" ht="49.5" customHeight="1" x14ac:dyDescent="0.25">
      <c r="A19" s="109">
        <v>9</v>
      </c>
      <c r="B19" s="109">
        <v>9</v>
      </c>
      <c r="C19" s="105">
        <v>266</v>
      </c>
      <c r="D19" s="18" t="s">
        <v>121</v>
      </c>
      <c r="E19" s="112" t="s">
        <v>414</v>
      </c>
      <c r="F19" s="109"/>
      <c r="G19" s="91" t="s">
        <v>18</v>
      </c>
      <c r="H19" s="91" t="s">
        <v>355</v>
      </c>
      <c r="I19" s="91" t="s">
        <v>398</v>
      </c>
      <c r="J19" s="91" t="s">
        <v>14</v>
      </c>
      <c r="K19" s="91" t="s">
        <v>176</v>
      </c>
      <c r="L19" s="91"/>
      <c r="M19" s="91"/>
    </row>
    <row r="20" spans="1:13" ht="49.5" customHeight="1" x14ac:dyDescent="0.25">
      <c r="A20" s="109">
        <v>10</v>
      </c>
      <c r="B20" s="109">
        <v>10</v>
      </c>
      <c r="C20" s="105">
        <v>267</v>
      </c>
      <c r="D20" s="28" t="s">
        <v>415</v>
      </c>
      <c r="E20" s="115"/>
      <c r="F20" s="116" t="s">
        <v>416</v>
      </c>
      <c r="G20" s="117" t="s">
        <v>18</v>
      </c>
      <c r="H20" s="117" t="s">
        <v>355</v>
      </c>
      <c r="I20" s="117" t="s">
        <v>712</v>
      </c>
      <c r="J20" s="117" t="s">
        <v>14</v>
      </c>
      <c r="K20" s="117" t="s">
        <v>48</v>
      </c>
      <c r="L20" s="117"/>
      <c r="M20" s="117"/>
    </row>
    <row r="21" spans="1:13" ht="35.1" customHeight="1" x14ac:dyDescent="0.25">
      <c r="A21" s="109"/>
      <c r="B21" s="100" t="s">
        <v>17</v>
      </c>
      <c r="C21" s="101" t="s">
        <v>696</v>
      </c>
      <c r="D21" s="134"/>
      <c r="E21" s="103"/>
      <c r="F21" s="103"/>
      <c r="G21" s="104"/>
      <c r="H21" s="104"/>
      <c r="I21" s="104"/>
      <c r="J21" s="104"/>
      <c r="K21" s="104"/>
      <c r="L21" s="104"/>
      <c r="M21" s="104"/>
    </row>
    <row r="22" spans="1:13" ht="35.1" customHeight="1" x14ac:dyDescent="0.25">
      <c r="A22" s="109"/>
      <c r="B22" s="105" t="s">
        <v>12</v>
      </c>
      <c r="C22" s="106" t="s">
        <v>697</v>
      </c>
      <c r="D22" s="111"/>
      <c r="E22" s="108"/>
      <c r="F22" s="108"/>
      <c r="G22" s="91"/>
      <c r="H22" s="91"/>
      <c r="I22" s="91"/>
      <c r="J22" s="91"/>
      <c r="K22" s="91"/>
      <c r="L22" s="91"/>
      <c r="M22" s="91"/>
    </row>
    <row r="23" spans="1:13" ht="49.5" customHeight="1" x14ac:dyDescent="0.25">
      <c r="A23" s="115">
        <v>11</v>
      </c>
      <c r="B23" s="115">
        <v>1</v>
      </c>
      <c r="C23" s="227">
        <v>268</v>
      </c>
      <c r="D23" s="28" t="s">
        <v>458</v>
      </c>
      <c r="E23" s="128"/>
      <c r="F23" s="116" t="s">
        <v>459</v>
      </c>
      <c r="G23" s="117" t="s">
        <v>18</v>
      </c>
      <c r="H23" s="117" t="s">
        <v>355</v>
      </c>
      <c r="I23" s="117" t="s">
        <v>398</v>
      </c>
      <c r="J23" s="117" t="s">
        <v>14</v>
      </c>
      <c r="K23" s="117" t="s">
        <v>48</v>
      </c>
      <c r="L23" s="117"/>
      <c r="M23" s="117"/>
    </row>
    <row r="24" spans="1:13" ht="49.5" customHeight="1" x14ac:dyDescent="0.25">
      <c r="A24" s="115">
        <v>12</v>
      </c>
      <c r="B24" s="115">
        <v>2</v>
      </c>
      <c r="C24" s="227">
        <v>269</v>
      </c>
      <c r="D24" s="28" t="s">
        <v>460</v>
      </c>
      <c r="E24" s="128"/>
      <c r="F24" s="116" t="s">
        <v>461</v>
      </c>
      <c r="G24" s="117" t="s">
        <v>13</v>
      </c>
      <c r="H24" s="117" t="s">
        <v>355</v>
      </c>
      <c r="I24" s="117" t="s">
        <v>105</v>
      </c>
      <c r="J24" s="117" t="s">
        <v>14</v>
      </c>
      <c r="K24" s="117" t="s">
        <v>48</v>
      </c>
      <c r="L24" s="117" t="s">
        <v>16</v>
      </c>
      <c r="M24" s="117"/>
    </row>
    <row r="25" spans="1:13" ht="49.5" customHeight="1" x14ac:dyDescent="0.25">
      <c r="A25" s="115">
        <v>13</v>
      </c>
      <c r="B25" s="115">
        <v>3</v>
      </c>
      <c r="C25" s="227">
        <v>270</v>
      </c>
      <c r="D25" s="28" t="s">
        <v>462</v>
      </c>
      <c r="E25" s="115"/>
      <c r="F25" s="116" t="s">
        <v>463</v>
      </c>
      <c r="G25" s="117" t="s">
        <v>13</v>
      </c>
      <c r="H25" s="117" t="s">
        <v>355</v>
      </c>
      <c r="I25" s="117" t="s">
        <v>398</v>
      </c>
      <c r="J25" s="117" t="s">
        <v>14</v>
      </c>
      <c r="K25" s="117" t="s">
        <v>48</v>
      </c>
      <c r="L25" s="117" t="s">
        <v>16</v>
      </c>
      <c r="M25" s="117"/>
    </row>
    <row r="26" spans="1:13" ht="49.5" customHeight="1" x14ac:dyDescent="0.25">
      <c r="A26" s="115">
        <v>14</v>
      </c>
      <c r="B26" s="115">
        <v>4</v>
      </c>
      <c r="C26" s="227">
        <v>271</v>
      </c>
      <c r="D26" s="28" t="s">
        <v>464</v>
      </c>
      <c r="E26" s="115"/>
      <c r="F26" s="116" t="s">
        <v>465</v>
      </c>
      <c r="G26" s="117" t="s">
        <v>26</v>
      </c>
      <c r="H26" s="117" t="s">
        <v>355</v>
      </c>
      <c r="I26" s="117" t="s">
        <v>400</v>
      </c>
      <c r="J26" s="117" t="s">
        <v>14</v>
      </c>
      <c r="K26" s="117" t="s">
        <v>25</v>
      </c>
      <c r="L26" s="117" t="s">
        <v>16</v>
      </c>
      <c r="M26" s="117"/>
    </row>
    <row r="27" spans="1:13" ht="49.5" customHeight="1" x14ac:dyDescent="0.25">
      <c r="A27" s="115">
        <v>15</v>
      </c>
      <c r="B27" s="115">
        <v>5</v>
      </c>
      <c r="C27" s="227">
        <v>272</v>
      </c>
      <c r="D27" s="28" t="s">
        <v>466</v>
      </c>
      <c r="E27" s="115"/>
      <c r="F27" s="116" t="s">
        <v>467</v>
      </c>
      <c r="G27" s="117" t="s">
        <v>26</v>
      </c>
      <c r="H27" s="117" t="s">
        <v>355</v>
      </c>
      <c r="I27" s="117" t="s">
        <v>398</v>
      </c>
      <c r="J27" s="117" t="s">
        <v>14</v>
      </c>
      <c r="K27" s="117" t="s">
        <v>25</v>
      </c>
      <c r="L27" s="117" t="s">
        <v>16</v>
      </c>
      <c r="M27" s="117"/>
    </row>
    <row r="28" spans="1:13" ht="49.5" customHeight="1" x14ac:dyDescent="0.25">
      <c r="A28" s="115">
        <v>16</v>
      </c>
      <c r="B28" s="115">
        <v>6</v>
      </c>
      <c r="C28" s="227">
        <v>273</v>
      </c>
      <c r="D28" s="28" t="s">
        <v>469</v>
      </c>
      <c r="E28" s="115"/>
      <c r="F28" s="116" t="s">
        <v>470</v>
      </c>
      <c r="G28" s="117" t="s">
        <v>18</v>
      </c>
      <c r="H28" s="117" t="s">
        <v>355</v>
      </c>
      <c r="I28" s="117" t="s">
        <v>417</v>
      </c>
      <c r="J28" s="117" t="s">
        <v>14</v>
      </c>
      <c r="K28" s="117" t="s">
        <v>48</v>
      </c>
      <c r="L28" s="117"/>
      <c r="M28" s="117"/>
    </row>
    <row r="29" spans="1:13" ht="49.5" customHeight="1" x14ac:dyDescent="0.25">
      <c r="A29" s="115">
        <v>17</v>
      </c>
      <c r="B29" s="115">
        <v>7</v>
      </c>
      <c r="C29" s="227">
        <v>274</v>
      </c>
      <c r="D29" s="28" t="s">
        <v>471</v>
      </c>
      <c r="E29" s="115"/>
      <c r="F29" s="116" t="s">
        <v>472</v>
      </c>
      <c r="G29" s="117" t="s">
        <v>13</v>
      </c>
      <c r="H29" s="117" t="s">
        <v>355</v>
      </c>
      <c r="I29" s="117" t="s">
        <v>171</v>
      </c>
      <c r="J29" s="117" t="s">
        <v>14</v>
      </c>
      <c r="K29" s="117" t="s">
        <v>25</v>
      </c>
      <c r="L29" s="117" t="s">
        <v>16</v>
      </c>
      <c r="M29" s="117"/>
    </row>
    <row r="30" spans="1:13" ht="49.5" customHeight="1" x14ac:dyDescent="0.25">
      <c r="A30" s="115">
        <v>18</v>
      </c>
      <c r="B30" s="115">
        <v>8</v>
      </c>
      <c r="C30" s="227">
        <v>275</v>
      </c>
      <c r="D30" s="28" t="s">
        <v>170</v>
      </c>
      <c r="E30" s="217" t="s">
        <v>582</v>
      </c>
      <c r="F30" s="128"/>
      <c r="G30" s="117" t="s">
        <v>13</v>
      </c>
      <c r="H30" s="117" t="s">
        <v>355</v>
      </c>
      <c r="I30" s="117" t="s">
        <v>166</v>
      </c>
      <c r="J30" s="117" t="s">
        <v>14</v>
      </c>
      <c r="K30" s="117" t="s">
        <v>25</v>
      </c>
      <c r="L30" s="117" t="s">
        <v>16</v>
      </c>
      <c r="M30" s="117"/>
    </row>
    <row r="31" spans="1:13" ht="15" customHeight="1" x14ac:dyDescent="0.25"/>
    <row r="32" spans="1:13" ht="23.1" customHeight="1" x14ac:dyDescent="0.25">
      <c r="B32" s="118" t="s">
        <v>964</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tabSelected="1" workbookViewId="0">
      <selection activeCell="P11" sqref="P11"/>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2.599999999999994" customHeight="1" x14ac:dyDescent="0.25">
      <c r="A1" s="262" t="s">
        <v>999</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5.6" customHeight="1" x14ac:dyDescent="0.25">
      <c r="A6" s="264"/>
      <c r="B6" s="266"/>
      <c r="C6" s="265"/>
      <c r="D6" s="267"/>
      <c r="E6" s="90" t="s">
        <v>5</v>
      </c>
      <c r="F6" s="90" t="s">
        <v>6</v>
      </c>
      <c r="G6" s="266"/>
      <c r="H6" s="91" t="s">
        <v>7</v>
      </c>
      <c r="I6" s="91" t="s">
        <v>8</v>
      </c>
      <c r="J6" s="91" t="s">
        <v>966</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5.1" customHeight="1" x14ac:dyDescent="0.25">
      <c r="A8" s="129"/>
      <c r="B8" s="130" t="s">
        <v>934</v>
      </c>
      <c r="C8" s="131" t="s">
        <v>942</v>
      </c>
      <c r="D8" s="132"/>
      <c r="E8" s="129"/>
      <c r="F8" s="129"/>
      <c r="G8" s="133"/>
      <c r="H8" s="133"/>
      <c r="I8" s="133"/>
      <c r="J8" s="133"/>
      <c r="K8" s="133"/>
      <c r="L8" s="129"/>
      <c r="M8" s="133"/>
    </row>
    <row r="9" spans="1:22" ht="35.1" customHeight="1" x14ac:dyDescent="0.25">
      <c r="A9" s="109"/>
      <c r="B9" s="100" t="s">
        <v>11</v>
      </c>
      <c r="C9" s="101" t="s">
        <v>688</v>
      </c>
      <c r="D9" s="134"/>
      <c r="E9" s="103"/>
      <c r="F9" s="103"/>
      <c r="G9" s="104"/>
      <c r="H9" s="104"/>
      <c r="I9" s="104"/>
      <c r="J9" s="104"/>
      <c r="K9" s="104"/>
      <c r="L9" s="104"/>
      <c r="M9" s="104"/>
    </row>
    <row r="10" spans="1:22" ht="35.1" customHeight="1" x14ac:dyDescent="0.25">
      <c r="A10" s="109"/>
      <c r="B10" s="105" t="s">
        <v>12</v>
      </c>
      <c r="C10" s="106" t="s">
        <v>689</v>
      </c>
      <c r="D10" s="111"/>
      <c r="E10" s="108"/>
      <c r="F10" s="108"/>
      <c r="G10" s="91"/>
      <c r="H10" s="91"/>
      <c r="I10" s="91"/>
      <c r="J10" s="91"/>
      <c r="K10" s="91"/>
      <c r="L10" s="91"/>
      <c r="M10" s="91"/>
    </row>
    <row r="11" spans="1:22" ht="49.5" customHeight="1" x14ac:dyDescent="0.25">
      <c r="A11" s="109">
        <v>1</v>
      </c>
      <c r="B11" s="109">
        <v>1</v>
      </c>
      <c r="C11" s="105">
        <v>276</v>
      </c>
      <c r="D11" s="18" t="s">
        <v>427</v>
      </c>
      <c r="E11" s="108"/>
      <c r="F11" s="216" t="s">
        <v>577</v>
      </c>
      <c r="G11" s="91" t="s">
        <v>18</v>
      </c>
      <c r="H11" s="117" t="s">
        <v>574</v>
      </c>
      <c r="I11" s="91" t="s">
        <v>206</v>
      </c>
      <c r="J11" s="91" t="s">
        <v>14</v>
      </c>
      <c r="K11" s="91"/>
      <c r="L11" s="91"/>
      <c r="M11" s="91"/>
    </row>
    <row r="12" spans="1:22" ht="49.5" customHeight="1" x14ac:dyDescent="0.25">
      <c r="A12" s="109">
        <v>2</v>
      </c>
      <c r="B12" s="109">
        <v>2</v>
      </c>
      <c r="C12" s="105">
        <v>277</v>
      </c>
      <c r="D12" s="18" t="s">
        <v>428</v>
      </c>
      <c r="E12" s="112" t="s">
        <v>429</v>
      </c>
      <c r="F12" s="108"/>
      <c r="G12" s="91" t="s">
        <v>18</v>
      </c>
      <c r="H12" s="117" t="s">
        <v>355</v>
      </c>
      <c r="I12" s="91" t="s">
        <v>206</v>
      </c>
      <c r="J12" s="91" t="s">
        <v>14</v>
      </c>
      <c r="K12" s="91" t="s">
        <v>25</v>
      </c>
      <c r="L12" s="91"/>
      <c r="M12" s="91"/>
    </row>
    <row r="13" spans="1:22" ht="49.5" customHeight="1" x14ac:dyDescent="0.25">
      <c r="A13" s="109">
        <v>3</v>
      </c>
      <c r="B13" s="109">
        <v>3</v>
      </c>
      <c r="C13" s="105">
        <v>278</v>
      </c>
      <c r="D13" s="18" t="s">
        <v>430</v>
      </c>
      <c r="E13" s="112" t="s">
        <v>236</v>
      </c>
      <c r="F13" s="109"/>
      <c r="G13" s="91" t="s">
        <v>26</v>
      </c>
      <c r="H13" s="91" t="s">
        <v>355</v>
      </c>
      <c r="I13" s="91" t="s">
        <v>206</v>
      </c>
      <c r="J13" s="91" t="s">
        <v>14</v>
      </c>
      <c r="K13" s="91" t="s">
        <v>177</v>
      </c>
      <c r="L13" s="91" t="s">
        <v>16</v>
      </c>
      <c r="M13" s="91"/>
    </row>
    <row r="14" spans="1:22" ht="49.5" customHeight="1" x14ac:dyDescent="0.25">
      <c r="A14" s="109">
        <v>4</v>
      </c>
      <c r="B14" s="109">
        <v>4</v>
      </c>
      <c r="C14" s="105">
        <v>279</v>
      </c>
      <c r="D14" s="28" t="s">
        <v>733</v>
      </c>
      <c r="E14" s="116" t="s">
        <v>734</v>
      </c>
      <c r="F14" s="128"/>
      <c r="G14" s="117" t="s">
        <v>26</v>
      </c>
      <c r="H14" s="117" t="s">
        <v>355</v>
      </c>
      <c r="I14" s="117" t="s">
        <v>735</v>
      </c>
      <c r="J14" s="117" t="s">
        <v>14</v>
      </c>
      <c r="K14" s="117" t="s">
        <v>25</v>
      </c>
      <c r="L14" s="117" t="s">
        <v>16</v>
      </c>
      <c r="M14" s="91"/>
    </row>
    <row r="15" spans="1:22" ht="49.5" customHeight="1" x14ac:dyDescent="0.25">
      <c r="A15" s="109">
        <v>5</v>
      </c>
      <c r="B15" s="109">
        <v>5</v>
      </c>
      <c r="C15" s="105">
        <v>280</v>
      </c>
      <c r="D15" s="28" t="s">
        <v>736</v>
      </c>
      <c r="E15" s="115"/>
      <c r="F15" s="116" t="s">
        <v>737</v>
      </c>
      <c r="G15" s="117" t="s">
        <v>13</v>
      </c>
      <c r="H15" s="117" t="s">
        <v>355</v>
      </c>
      <c r="I15" s="117" t="s">
        <v>735</v>
      </c>
      <c r="J15" s="117" t="s">
        <v>14</v>
      </c>
      <c r="K15" s="117" t="s">
        <v>25</v>
      </c>
      <c r="L15" s="117" t="s">
        <v>16</v>
      </c>
      <c r="M15" s="91"/>
    </row>
    <row r="16" spans="1:22" ht="35.1" customHeight="1" x14ac:dyDescent="0.25">
      <c r="A16" s="109"/>
      <c r="B16" s="100" t="s">
        <v>17</v>
      </c>
      <c r="C16" s="101" t="s">
        <v>690</v>
      </c>
      <c r="D16" s="134"/>
      <c r="E16" s="103"/>
      <c r="F16" s="103"/>
      <c r="G16" s="104"/>
      <c r="H16" s="104"/>
      <c r="I16" s="104"/>
      <c r="J16" s="104"/>
      <c r="K16" s="104"/>
      <c r="L16" s="104"/>
      <c r="M16" s="104"/>
    </row>
    <row r="17" spans="1:13" ht="35.1" customHeight="1" x14ac:dyDescent="0.25">
      <c r="A17" s="109"/>
      <c r="B17" s="105" t="s">
        <v>12</v>
      </c>
      <c r="C17" s="106" t="s">
        <v>691</v>
      </c>
      <c r="D17" s="111"/>
      <c r="E17" s="108"/>
      <c r="F17" s="108"/>
      <c r="G17" s="91"/>
      <c r="H17" s="91"/>
      <c r="I17" s="91"/>
      <c r="J17" s="91"/>
      <c r="K17" s="91"/>
      <c r="L17" s="91"/>
      <c r="M17" s="91"/>
    </row>
    <row r="18" spans="1:13" ht="49.5" customHeight="1" x14ac:dyDescent="0.25">
      <c r="A18" s="109">
        <v>6</v>
      </c>
      <c r="B18" s="109">
        <v>1</v>
      </c>
      <c r="C18" s="105">
        <v>281</v>
      </c>
      <c r="D18" s="18" t="s">
        <v>431</v>
      </c>
      <c r="E18" s="108"/>
      <c r="F18" s="112" t="s">
        <v>432</v>
      </c>
      <c r="G18" s="91" t="s">
        <v>26</v>
      </c>
      <c r="H18" s="91" t="s">
        <v>355</v>
      </c>
      <c r="I18" s="91" t="s">
        <v>433</v>
      </c>
      <c r="J18" s="91" t="s">
        <v>14</v>
      </c>
      <c r="K18" s="91" t="s">
        <v>20</v>
      </c>
      <c r="L18" s="91" t="s">
        <v>16</v>
      </c>
      <c r="M18" s="91"/>
    </row>
    <row r="19" spans="1:13" ht="49.5" customHeight="1" x14ac:dyDescent="0.25">
      <c r="A19" s="109">
        <v>7</v>
      </c>
      <c r="B19" s="109">
        <v>2</v>
      </c>
      <c r="C19" s="105">
        <v>282</v>
      </c>
      <c r="D19" s="18" t="s">
        <v>434</v>
      </c>
      <c r="E19" s="112" t="s">
        <v>435</v>
      </c>
      <c r="F19" s="108"/>
      <c r="G19" s="91" t="s">
        <v>26</v>
      </c>
      <c r="H19" s="91" t="s">
        <v>355</v>
      </c>
      <c r="I19" s="91" t="s">
        <v>433</v>
      </c>
      <c r="J19" s="91" t="s">
        <v>14</v>
      </c>
      <c r="K19" s="91" t="s">
        <v>25</v>
      </c>
      <c r="L19" s="91" t="s">
        <v>16</v>
      </c>
      <c r="M19" s="91"/>
    </row>
    <row r="20" spans="1:13" ht="49.5" customHeight="1" x14ac:dyDescent="0.25">
      <c r="A20" s="109">
        <v>8</v>
      </c>
      <c r="B20" s="109">
        <v>3</v>
      </c>
      <c r="C20" s="105">
        <v>283</v>
      </c>
      <c r="D20" s="18" t="s">
        <v>436</v>
      </c>
      <c r="E20" s="116" t="s">
        <v>576</v>
      </c>
      <c r="F20" s="108"/>
      <c r="G20" s="91" t="s">
        <v>26</v>
      </c>
      <c r="H20" s="91" t="s">
        <v>355</v>
      </c>
      <c r="I20" s="91" t="s">
        <v>243</v>
      </c>
      <c r="J20" s="91" t="s">
        <v>14</v>
      </c>
      <c r="K20" s="91" t="s">
        <v>29</v>
      </c>
      <c r="L20" s="91" t="s">
        <v>16</v>
      </c>
      <c r="M20" s="91"/>
    </row>
    <row r="21" spans="1:13" ht="49.5" customHeight="1" x14ac:dyDescent="0.25">
      <c r="A21" s="109">
        <v>9</v>
      </c>
      <c r="B21" s="109">
        <v>4</v>
      </c>
      <c r="C21" s="105">
        <v>284</v>
      </c>
      <c r="D21" s="18" t="s">
        <v>437</v>
      </c>
      <c r="E21" s="109"/>
      <c r="F21" s="112" t="s">
        <v>438</v>
      </c>
      <c r="G21" s="91" t="s">
        <v>26</v>
      </c>
      <c r="H21" s="91" t="s">
        <v>355</v>
      </c>
      <c r="I21" s="91" t="s">
        <v>439</v>
      </c>
      <c r="J21" s="91" t="s">
        <v>14</v>
      </c>
      <c r="K21" s="91" t="s">
        <v>48</v>
      </c>
      <c r="L21" s="91" t="s">
        <v>16</v>
      </c>
      <c r="M21" s="91"/>
    </row>
    <row r="22" spans="1:13" ht="49.5" customHeight="1" x14ac:dyDescent="0.25">
      <c r="A22" s="109">
        <v>10</v>
      </c>
      <c r="B22" s="109">
        <v>5</v>
      </c>
      <c r="C22" s="105">
        <v>285</v>
      </c>
      <c r="D22" s="28" t="s">
        <v>725</v>
      </c>
      <c r="E22" s="116"/>
      <c r="F22" s="217" t="s">
        <v>175</v>
      </c>
      <c r="G22" s="117" t="s">
        <v>18</v>
      </c>
      <c r="H22" s="117" t="s">
        <v>355</v>
      </c>
      <c r="I22" s="117" t="s">
        <v>726</v>
      </c>
      <c r="J22" s="117" t="s">
        <v>14</v>
      </c>
      <c r="K22" s="117" t="s">
        <v>25</v>
      </c>
      <c r="L22" s="117"/>
      <c r="M22" s="91"/>
    </row>
    <row r="23" spans="1:13" ht="49.5" customHeight="1" x14ac:dyDescent="0.25">
      <c r="A23" s="109">
        <v>11</v>
      </c>
      <c r="B23" s="109">
        <v>6</v>
      </c>
      <c r="C23" s="105">
        <v>286</v>
      </c>
      <c r="D23" s="28" t="s">
        <v>728</v>
      </c>
      <c r="E23" s="115"/>
      <c r="F23" s="116" t="s">
        <v>729</v>
      </c>
      <c r="G23" s="117" t="s">
        <v>18</v>
      </c>
      <c r="H23" s="117" t="s">
        <v>355</v>
      </c>
      <c r="I23" s="117" t="s">
        <v>730</v>
      </c>
      <c r="J23" s="117" t="s">
        <v>14</v>
      </c>
      <c r="K23" s="117" t="s">
        <v>25</v>
      </c>
      <c r="L23" s="117"/>
      <c r="M23" s="91"/>
    </row>
    <row r="24" spans="1:13" ht="49.5" customHeight="1" x14ac:dyDescent="0.25">
      <c r="A24" s="109">
        <v>12</v>
      </c>
      <c r="B24" s="109">
        <v>7</v>
      </c>
      <c r="C24" s="105">
        <v>287</v>
      </c>
      <c r="D24" s="28" t="s">
        <v>731</v>
      </c>
      <c r="E24" s="115"/>
      <c r="F24" s="116" t="s">
        <v>732</v>
      </c>
      <c r="G24" s="117" t="s">
        <v>13</v>
      </c>
      <c r="H24" s="117" t="s">
        <v>355</v>
      </c>
      <c r="I24" s="117" t="s">
        <v>730</v>
      </c>
      <c r="J24" s="117" t="s">
        <v>14</v>
      </c>
      <c r="K24" s="117" t="s">
        <v>25</v>
      </c>
      <c r="L24" s="117" t="s">
        <v>16</v>
      </c>
      <c r="M24" s="91"/>
    </row>
    <row r="25" spans="1:13" ht="35.1" customHeight="1" x14ac:dyDescent="0.25">
      <c r="A25" s="129"/>
      <c r="B25" s="130" t="s">
        <v>882</v>
      </c>
      <c r="C25" s="131" t="s">
        <v>945</v>
      </c>
      <c r="D25" s="132"/>
      <c r="E25" s="129"/>
      <c r="F25" s="129"/>
      <c r="G25" s="133"/>
      <c r="H25" s="133"/>
      <c r="I25" s="133"/>
      <c r="J25" s="133"/>
      <c r="K25" s="133"/>
      <c r="L25" s="129"/>
      <c r="M25" s="133"/>
    </row>
    <row r="26" spans="1:13" ht="35.1" customHeight="1" x14ac:dyDescent="0.25">
      <c r="A26" s="109"/>
      <c r="B26" s="100" t="s">
        <v>11</v>
      </c>
      <c r="C26" s="101" t="s">
        <v>704</v>
      </c>
      <c r="D26" s="134"/>
      <c r="E26" s="103"/>
      <c r="F26" s="103"/>
      <c r="G26" s="104"/>
      <c r="H26" s="104"/>
      <c r="I26" s="104"/>
      <c r="J26" s="104"/>
      <c r="K26" s="104"/>
      <c r="L26" s="104"/>
      <c r="M26" s="104"/>
    </row>
    <row r="27" spans="1:13" ht="35.1" customHeight="1" x14ac:dyDescent="0.25">
      <c r="A27" s="109"/>
      <c r="B27" s="183" t="s">
        <v>12</v>
      </c>
      <c r="C27" s="228" t="s">
        <v>705</v>
      </c>
      <c r="D27" s="111"/>
      <c r="E27" s="228"/>
      <c r="F27" s="228"/>
      <c r="G27" s="228"/>
      <c r="H27" s="228"/>
      <c r="I27" s="228"/>
      <c r="J27" s="228"/>
      <c r="K27" s="91"/>
      <c r="L27" s="91"/>
      <c r="M27" s="91"/>
    </row>
    <row r="28" spans="1:13" ht="49.5" customHeight="1" x14ac:dyDescent="0.25">
      <c r="A28" s="109">
        <v>13</v>
      </c>
      <c r="B28" s="109">
        <v>1</v>
      </c>
      <c r="C28" s="105">
        <v>288</v>
      </c>
      <c r="D28" s="18" t="s">
        <v>514</v>
      </c>
      <c r="E28" s="108"/>
      <c r="F28" s="112" t="s">
        <v>602</v>
      </c>
      <c r="G28" s="91" t="s">
        <v>13</v>
      </c>
      <c r="H28" s="91" t="s">
        <v>355</v>
      </c>
      <c r="I28" s="91" t="s">
        <v>515</v>
      </c>
      <c r="J28" s="91" t="s">
        <v>14</v>
      </c>
      <c r="K28" s="91" t="s">
        <v>48</v>
      </c>
      <c r="L28" s="160" t="s">
        <v>16</v>
      </c>
      <c r="M28" s="91"/>
    </row>
    <row r="29" spans="1:13" ht="49.5" customHeight="1" x14ac:dyDescent="0.25">
      <c r="A29" s="109">
        <v>14</v>
      </c>
      <c r="B29" s="109">
        <v>2</v>
      </c>
      <c r="C29" s="105">
        <v>289</v>
      </c>
      <c r="D29" s="18" t="s">
        <v>468</v>
      </c>
      <c r="E29" s="108"/>
      <c r="F29" s="112" t="s">
        <v>603</v>
      </c>
      <c r="G29" s="91" t="s">
        <v>26</v>
      </c>
      <c r="H29" s="91" t="s">
        <v>355</v>
      </c>
      <c r="I29" s="91" t="s">
        <v>515</v>
      </c>
      <c r="J29" s="91" t="s">
        <v>14</v>
      </c>
      <c r="K29" s="91" t="s">
        <v>25</v>
      </c>
      <c r="L29" s="160" t="s">
        <v>16</v>
      </c>
      <c r="M29" s="91"/>
    </row>
    <row r="30" spans="1:13" ht="49.5" customHeight="1" x14ac:dyDescent="0.25">
      <c r="A30" s="109">
        <v>15</v>
      </c>
      <c r="B30" s="109">
        <v>3</v>
      </c>
      <c r="C30" s="105">
        <v>290</v>
      </c>
      <c r="D30" s="18" t="s">
        <v>516</v>
      </c>
      <c r="E30" s="109"/>
      <c r="F30" s="112" t="s">
        <v>517</v>
      </c>
      <c r="G30" s="91" t="s">
        <v>26</v>
      </c>
      <c r="H30" s="91" t="s">
        <v>355</v>
      </c>
      <c r="I30" s="91" t="s">
        <v>515</v>
      </c>
      <c r="J30" s="91" t="s">
        <v>14</v>
      </c>
      <c r="K30" s="91" t="s">
        <v>48</v>
      </c>
      <c r="L30" s="160" t="s">
        <v>16</v>
      </c>
      <c r="M30" s="91"/>
    </row>
    <row r="31" spans="1:13" ht="35.1" customHeight="1" x14ac:dyDescent="0.25">
      <c r="A31" s="109"/>
      <c r="B31" s="183" t="s">
        <v>160</v>
      </c>
      <c r="C31" s="106" t="s">
        <v>705</v>
      </c>
      <c r="D31" s="111"/>
      <c r="E31" s="158"/>
      <c r="F31" s="158"/>
      <c r="G31" s="160"/>
      <c r="H31" s="160"/>
      <c r="I31" s="160"/>
      <c r="J31" s="160"/>
      <c r="K31" s="160"/>
      <c r="L31" s="160"/>
      <c r="M31" s="160"/>
    </row>
    <row r="32" spans="1:13" ht="49.5" customHeight="1" x14ac:dyDescent="0.25">
      <c r="A32" s="109">
        <v>16</v>
      </c>
      <c r="B32" s="184">
        <v>1</v>
      </c>
      <c r="C32" s="185">
        <v>291</v>
      </c>
      <c r="D32" s="222" t="s">
        <v>519</v>
      </c>
      <c r="E32" s="158"/>
      <c r="F32" s="159" t="s">
        <v>605</v>
      </c>
      <c r="G32" s="160" t="s">
        <v>26</v>
      </c>
      <c r="H32" s="91" t="s">
        <v>355</v>
      </c>
      <c r="I32" s="160" t="s">
        <v>518</v>
      </c>
      <c r="J32" s="160" t="s">
        <v>14</v>
      </c>
      <c r="K32" s="160" t="s">
        <v>25</v>
      </c>
      <c r="L32" s="160" t="s">
        <v>16</v>
      </c>
      <c r="M32" s="91"/>
    </row>
    <row r="33" spans="1:13" ht="49.5" customHeight="1" x14ac:dyDescent="0.25">
      <c r="A33" s="109">
        <v>17</v>
      </c>
      <c r="B33" s="184">
        <v>2</v>
      </c>
      <c r="C33" s="185">
        <v>292</v>
      </c>
      <c r="D33" s="222" t="s">
        <v>520</v>
      </c>
      <c r="E33" s="158"/>
      <c r="F33" s="229" t="s">
        <v>606</v>
      </c>
      <c r="G33" s="160" t="s">
        <v>13</v>
      </c>
      <c r="H33" s="91" t="s">
        <v>355</v>
      </c>
      <c r="I33" s="160" t="s">
        <v>518</v>
      </c>
      <c r="J33" s="160" t="s">
        <v>14</v>
      </c>
      <c r="K33" s="160" t="s">
        <v>25</v>
      </c>
      <c r="L33" s="160" t="s">
        <v>16</v>
      </c>
      <c r="M33" s="160"/>
    </row>
    <row r="34" spans="1:13" ht="49.5" customHeight="1" x14ac:dyDescent="0.25">
      <c r="A34" s="109">
        <v>18</v>
      </c>
      <c r="B34" s="184">
        <v>3</v>
      </c>
      <c r="C34" s="185">
        <v>293</v>
      </c>
      <c r="D34" s="222" t="s">
        <v>521</v>
      </c>
      <c r="E34" s="158"/>
      <c r="F34" s="159" t="s">
        <v>522</v>
      </c>
      <c r="G34" s="160" t="s">
        <v>13</v>
      </c>
      <c r="H34" s="91" t="s">
        <v>355</v>
      </c>
      <c r="I34" s="160" t="s">
        <v>518</v>
      </c>
      <c r="J34" s="160" t="s">
        <v>14</v>
      </c>
      <c r="K34" s="160" t="s">
        <v>25</v>
      </c>
      <c r="L34" s="160" t="s">
        <v>16</v>
      </c>
      <c r="M34" s="160"/>
    </row>
    <row r="35" spans="1:13" ht="49.5" customHeight="1" x14ac:dyDescent="0.25">
      <c r="A35" s="109">
        <v>19</v>
      </c>
      <c r="B35" s="184">
        <v>4</v>
      </c>
      <c r="C35" s="185">
        <v>294</v>
      </c>
      <c r="D35" s="222" t="s">
        <v>523</v>
      </c>
      <c r="E35" s="158"/>
      <c r="F35" s="159" t="s">
        <v>524</v>
      </c>
      <c r="G35" s="160" t="s">
        <v>13</v>
      </c>
      <c r="H35" s="91" t="s">
        <v>355</v>
      </c>
      <c r="I35" s="160" t="s">
        <v>518</v>
      </c>
      <c r="J35" s="160" t="s">
        <v>14</v>
      </c>
      <c r="K35" s="160" t="s">
        <v>48</v>
      </c>
      <c r="L35" s="160" t="s">
        <v>16</v>
      </c>
      <c r="M35" s="160"/>
    </row>
    <row r="36" spans="1:13" ht="49.5" customHeight="1" x14ac:dyDescent="0.25">
      <c r="A36" s="109">
        <v>20</v>
      </c>
      <c r="B36" s="184">
        <v>5</v>
      </c>
      <c r="C36" s="185">
        <v>295</v>
      </c>
      <c r="D36" s="230" t="s">
        <v>591</v>
      </c>
      <c r="E36" s="231"/>
      <c r="F36" s="232" t="s">
        <v>607</v>
      </c>
      <c r="G36" s="231" t="s">
        <v>43</v>
      </c>
      <c r="H36" s="91" t="s">
        <v>355</v>
      </c>
      <c r="I36" s="231" t="s">
        <v>518</v>
      </c>
      <c r="J36" s="231" t="s">
        <v>14</v>
      </c>
      <c r="K36" s="231" t="s">
        <v>48</v>
      </c>
      <c r="L36" s="160" t="s">
        <v>16</v>
      </c>
      <c r="M36" s="231"/>
    </row>
    <row r="37" spans="1:13" ht="35.1" customHeight="1" x14ac:dyDescent="0.25">
      <c r="A37" s="109"/>
      <c r="B37" s="100" t="s">
        <v>17</v>
      </c>
      <c r="C37" s="101" t="s">
        <v>706</v>
      </c>
      <c r="D37" s="134"/>
      <c r="E37" s="103"/>
      <c r="F37" s="103"/>
      <c r="G37" s="104"/>
      <c r="H37" s="104"/>
      <c r="I37" s="104"/>
      <c r="J37" s="104"/>
      <c r="K37" s="104"/>
      <c r="L37" s="104"/>
      <c r="M37" s="104"/>
    </row>
    <row r="38" spans="1:13" ht="35.1" customHeight="1" x14ac:dyDescent="0.25">
      <c r="A38" s="109"/>
      <c r="B38" s="183" t="s">
        <v>12</v>
      </c>
      <c r="C38" s="106" t="s">
        <v>707</v>
      </c>
      <c r="D38" s="111"/>
      <c r="E38" s="108"/>
      <c r="F38" s="108"/>
      <c r="G38" s="91"/>
      <c r="H38" s="91"/>
      <c r="I38" s="91"/>
      <c r="J38" s="91"/>
      <c r="K38" s="91"/>
      <c r="L38" s="91"/>
      <c r="M38" s="91"/>
    </row>
    <row r="39" spans="1:13" ht="49.5" customHeight="1" x14ac:dyDescent="0.25">
      <c r="A39" s="109">
        <v>21</v>
      </c>
      <c r="B39" s="109">
        <v>1</v>
      </c>
      <c r="C39" s="105">
        <v>296</v>
      </c>
      <c r="D39" s="18" t="s">
        <v>525</v>
      </c>
      <c r="E39" s="108"/>
      <c r="F39" s="216" t="s">
        <v>608</v>
      </c>
      <c r="G39" s="91" t="s">
        <v>26</v>
      </c>
      <c r="H39" s="91" t="s">
        <v>355</v>
      </c>
      <c r="I39" s="91" t="s">
        <v>518</v>
      </c>
      <c r="J39" s="91" t="s">
        <v>14</v>
      </c>
      <c r="K39" s="91" t="s">
        <v>25</v>
      </c>
      <c r="L39" s="160" t="s">
        <v>16</v>
      </c>
      <c r="M39" s="91"/>
    </row>
    <row r="40" spans="1:13" ht="49.5" customHeight="1" x14ac:dyDescent="0.25">
      <c r="A40" s="109">
        <v>22</v>
      </c>
      <c r="B40" s="109">
        <v>2</v>
      </c>
      <c r="C40" s="105">
        <v>297</v>
      </c>
      <c r="D40" s="18" t="s">
        <v>526</v>
      </c>
      <c r="E40" s="108"/>
      <c r="F40" s="112" t="s">
        <v>527</v>
      </c>
      <c r="G40" s="91" t="s">
        <v>13</v>
      </c>
      <c r="H40" s="91" t="s">
        <v>355</v>
      </c>
      <c r="I40" s="91" t="s">
        <v>518</v>
      </c>
      <c r="J40" s="91" t="s">
        <v>14</v>
      </c>
      <c r="K40" s="91" t="s">
        <v>25</v>
      </c>
      <c r="L40" s="160" t="s">
        <v>16</v>
      </c>
      <c r="M40" s="91"/>
    </row>
    <row r="41" spans="1:13" ht="49.5" customHeight="1" x14ac:dyDescent="0.25">
      <c r="A41" s="109">
        <v>23</v>
      </c>
      <c r="B41" s="109">
        <v>3</v>
      </c>
      <c r="C41" s="105">
        <v>298</v>
      </c>
      <c r="D41" s="18" t="s">
        <v>528</v>
      </c>
      <c r="E41" s="108"/>
      <c r="F41" s="112" t="s">
        <v>529</v>
      </c>
      <c r="G41" s="91" t="s">
        <v>13</v>
      </c>
      <c r="H41" s="91" t="s">
        <v>355</v>
      </c>
      <c r="I41" s="91" t="s">
        <v>518</v>
      </c>
      <c r="J41" s="91" t="s">
        <v>14</v>
      </c>
      <c r="K41" s="91" t="s">
        <v>25</v>
      </c>
      <c r="L41" s="160" t="s">
        <v>16</v>
      </c>
      <c r="M41" s="91"/>
    </row>
    <row r="42" spans="1:13" ht="15" customHeight="1" x14ac:dyDescent="0.25"/>
    <row r="43" spans="1:13" ht="19.5" customHeight="1" x14ac:dyDescent="0.25">
      <c r="B43" s="118" t="s">
        <v>967</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opLeftCell="A46" zoomScale="70" zoomScaleNormal="70" workbookViewId="0">
      <selection activeCell="K12" sqref="K12"/>
    </sheetView>
  </sheetViews>
  <sheetFormatPr defaultColWidth="8.88671875" defaultRowHeight="30" x14ac:dyDescent="0.2"/>
  <cols>
    <col min="1" max="1" width="7.33203125" style="46" customWidth="1"/>
    <col min="2" max="2" width="5.77734375" style="50" customWidth="1"/>
    <col min="3" max="3" width="13.88671875" style="50" customWidth="1"/>
    <col min="4" max="4" width="17.5546875" style="49" customWidth="1"/>
    <col min="5" max="5" width="16.5546875" style="47" customWidth="1"/>
    <col min="6" max="6" width="13.33203125" style="80" customWidth="1"/>
    <col min="7" max="7" width="74.33203125" style="48" customWidth="1"/>
    <col min="8" max="8" width="42.109375" style="47" customWidth="1"/>
    <col min="9" max="16384" width="8.88671875" style="46"/>
  </cols>
  <sheetData>
    <row r="1" spans="1:8" s="54" customFormat="1" ht="74.099999999999994" customHeight="1" x14ac:dyDescent="0.2">
      <c r="A1" s="249" t="s">
        <v>984</v>
      </c>
      <c r="B1" s="249"/>
      <c r="C1" s="249"/>
      <c r="D1" s="249"/>
      <c r="E1" s="249"/>
      <c r="F1" s="249"/>
      <c r="G1" s="249"/>
      <c r="H1" s="249"/>
    </row>
    <row r="2" spans="1:8" ht="30.95" customHeight="1" x14ac:dyDescent="0.2">
      <c r="A2" s="254" t="s">
        <v>956</v>
      </c>
      <c r="B2" s="254"/>
      <c r="C2" s="254"/>
      <c r="D2" s="254"/>
      <c r="E2" s="254"/>
      <c r="F2" s="254"/>
      <c r="G2" s="254"/>
      <c r="H2" s="254"/>
    </row>
    <row r="3" spans="1:8" ht="12" customHeight="1" x14ac:dyDescent="0.2">
      <c r="B3" s="79"/>
      <c r="C3" s="79"/>
      <c r="D3" s="78"/>
      <c r="E3" s="77"/>
      <c r="G3" s="76"/>
    </row>
    <row r="4" spans="1:8" ht="33" customHeight="1" x14ac:dyDescent="0.2">
      <c r="A4" s="253" t="s">
        <v>0</v>
      </c>
      <c r="B4" s="255" t="s">
        <v>0</v>
      </c>
      <c r="C4" s="255" t="s">
        <v>918</v>
      </c>
      <c r="D4" s="253" t="s">
        <v>917</v>
      </c>
      <c r="E4" s="253" t="s">
        <v>916</v>
      </c>
      <c r="F4" s="256" t="s">
        <v>954</v>
      </c>
      <c r="G4" s="253" t="s">
        <v>915</v>
      </c>
      <c r="H4" s="253"/>
    </row>
    <row r="5" spans="1:8" s="73" customFormat="1" ht="38.25" customHeight="1" x14ac:dyDescent="0.2">
      <c r="A5" s="253"/>
      <c r="B5" s="255"/>
      <c r="C5" s="255"/>
      <c r="D5" s="253"/>
      <c r="E5" s="253"/>
      <c r="F5" s="256"/>
      <c r="G5" s="85" t="s">
        <v>914</v>
      </c>
      <c r="H5" s="85" t="s">
        <v>913</v>
      </c>
    </row>
    <row r="6" spans="1:8" s="73" customFormat="1" ht="40.5" customHeight="1" x14ac:dyDescent="0.2">
      <c r="A6" s="75"/>
      <c r="B6" s="120" t="s">
        <v>912</v>
      </c>
      <c r="C6" s="74"/>
      <c r="D6" s="74"/>
      <c r="E6" s="74"/>
      <c r="F6" s="81"/>
      <c r="G6" s="74"/>
      <c r="H6" s="74"/>
    </row>
    <row r="7" spans="1:8" s="54" customFormat="1" ht="40.5" customHeight="1" x14ac:dyDescent="0.2">
      <c r="A7" s="62" t="s">
        <v>11</v>
      </c>
      <c r="B7" s="64" t="s">
        <v>911</v>
      </c>
      <c r="C7" s="83"/>
      <c r="D7" s="63"/>
      <c r="E7" s="62"/>
      <c r="F7" s="82"/>
      <c r="G7" s="62"/>
      <c r="H7" s="71"/>
    </row>
    <row r="8" spans="1:8" s="51" customFormat="1" ht="85.5" customHeight="1" x14ac:dyDescent="0.2">
      <c r="A8" s="250">
        <v>1</v>
      </c>
      <c r="B8" s="251">
        <v>1</v>
      </c>
      <c r="C8" s="251" t="s">
        <v>847</v>
      </c>
      <c r="D8" s="252" t="s">
        <v>811</v>
      </c>
      <c r="E8" s="252" t="s">
        <v>759</v>
      </c>
      <c r="F8" s="257" t="s">
        <v>919</v>
      </c>
      <c r="G8" s="72" t="s">
        <v>910</v>
      </c>
      <c r="H8" s="71" t="s">
        <v>909</v>
      </c>
    </row>
    <row r="9" spans="1:8" s="51" customFormat="1" ht="85.5" customHeight="1" x14ac:dyDescent="0.2">
      <c r="A9" s="250"/>
      <c r="B9" s="251"/>
      <c r="C9" s="251"/>
      <c r="D9" s="252"/>
      <c r="E9" s="252"/>
      <c r="F9" s="257"/>
      <c r="G9" s="66" t="s">
        <v>908</v>
      </c>
      <c r="H9" s="71" t="s">
        <v>899</v>
      </c>
    </row>
    <row r="10" spans="1:8" s="51" customFormat="1" ht="85.5" customHeight="1" x14ac:dyDescent="0.2">
      <c r="A10" s="250"/>
      <c r="B10" s="251"/>
      <c r="C10" s="251"/>
      <c r="D10" s="252"/>
      <c r="E10" s="252"/>
      <c r="F10" s="257"/>
      <c r="G10" s="66" t="s">
        <v>832</v>
      </c>
      <c r="H10" s="65" t="s">
        <v>831</v>
      </c>
    </row>
    <row r="11" spans="1:8" s="51" customFormat="1" ht="74.25" customHeight="1" x14ac:dyDescent="0.2">
      <c r="A11" s="250">
        <v>2</v>
      </c>
      <c r="B11" s="250">
        <v>2</v>
      </c>
      <c r="C11" s="251" t="s">
        <v>847</v>
      </c>
      <c r="D11" s="252" t="s">
        <v>907</v>
      </c>
      <c r="E11" s="252" t="s">
        <v>761</v>
      </c>
      <c r="F11" s="257" t="s">
        <v>920</v>
      </c>
      <c r="G11" s="69" t="s">
        <v>906</v>
      </c>
      <c r="H11" s="61" t="s">
        <v>905</v>
      </c>
    </row>
    <row r="12" spans="1:8" s="51" customFormat="1" ht="74.25" customHeight="1" x14ac:dyDescent="0.2">
      <c r="A12" s="250"/>
      <c r="B12" s="250"/>
      <c r="C12" s="251"/>
      <c r="D12" s="252"/>
      <c r="E12" s="252"/>
      <c r="F12" s="257"/>
      <c r="G12" s="69" t="s">
        <v>904</v>
      </c>
      <c r="H12" s="61" t="s">
        <v>903</v>
      </c>
    </row>
    <row r="13" spans="1:8" s="51" customFormat="1" ht="87.95" customHeight="1" x14ac:dyDescent="0.2">
      <c r="A13" s="250"/>
      <c r="B13" s="250"/>
      <c r="C13" s="251"/>
      <c r="D13" s="252"/>
      <c r="E13" s="252"/>
      <c r="F13" s="257"/>
      <c r="G13" s="69" t="s">
        <v>902</v>
      </c>
      <c r="H13" s="61" t="s">
        <v>901</v>
      </c>
    </row>
    <row r="14" spans="1:8" s="51" customFormat="1" ht="74.25" customHeight="1" x14ac:dyDescent="0.2">
      <c r="A14" s="250"/>
      <c r="B14" s="250"/>
      <c r="C14" s="251"/>
      <c r="D14" s="252"/>
      <c r="E14" s="252"/>
      <c r="F14" s="257"/>
      <c r="G14" s="66" t="s">
        <v>832</v>
      </c>
      <c r="H14" s="65" t="s">
        <v>831</v>
      </c>
    </row>
    <row r="15" spans="1:8" s="54" customFormat="1" ht="73.5" customHeight="1" x14ac:dyDescent="0.2">
      <c r="A15" s="250">
        <v>3</v>
      </c>
      <c r="B15" s="250">
        <v>3</v>
      </c>
      <c r="C15" s="251" t="s">
        <v>892</v>
      </c>
      <c r="D15" s="250" t="s">
        <v>789</v>
      </c>
      <c r="E15" s="250" t="s">
        <v>790</v>
      </c>
      <c r="F15" s="258" t="s">
        <v>921</v>
      </c>
      <c r="G15" s="61" t="s">
        <v>900</v>
      </c>
      <c r="H15" s="61" t="s">
        <v>899</v>
      </c>
    </row>
    <row r="16" spans="1:8" s="54" customFormat="1" ht="92.25" customHeight="1" x14ac:dyDescent="0.2">
      <c r="A16" s="250"/>
      <c r="B16" s="250"/>
      <c r="C16" s="251"/>
      <c r="D16" s="250"/>
      <c r="E16" s="250"/>
      <c r="F16" s="258"/>
      <c r="G16" s="61" t="s">
        <v>898</v>
      </c>
      <c r="H16" s="61" t="s">
        <v>897</v>
      </c>
    </row>
    <row r="17" spans="1:8" s="54" customFormat="1" ht="90.95" customHeight="1" x14ac:dyDescent="0.2">
      <c r="A17" s="250"/>
      <c r="B17" s="250"/>
      <c r="C17" s="251"/>
      <c r="D17" s="250"/>
      <c r="E17" s="250"/>
      <c r="F17" s="258"/>
      <c r="G17" s="66" t="s">
        <v>832</v>
      </c>
      <c r="H17" s="65" t="s">
        <v>831</v>
      </c>
    </row>
    <row r="18" spans="1:8" s="51" customFormat="1" ht="78" customHeight="1" x14ac:dyDescent="0.2">
      <c r="A18" s="250">
        <v>4</v>
      </c>
      <c r="B18" s="250">
        <v>4</v>
      </c>
      <c r="C18" s="251" t="s">
        <v>892</v>
      </c>
      <c r="D18" s="250" t="s">
        <v>791</v>
      </c>
      <c r="E18" s="250" t="s">
        <v>792</v>
      </c>
      <c r="F18" s="258" t="s">
        <v>922</v>
      </c>
      <c r="G18" s="61" t="s">
        <v>896</v>
      </c>
      <c r="H18" s="70" t="s">
        <v>895</v>
      </c>
    </row>
    <row r="19" spans="1:8" s="51" customFormat="1" ht="93" customHeight="1" x14ac:dyDescent="0.2">
      <c r="A19" s="250"/>
      <c r="B19" s="250"/>
      <c r="C19" s="251"/>
      <c r="D19" s="250"/>
      <c r="E19" s="250"/>
      <c r="F19" s="258"/>
      <c r="G19" s="61" t="s">
        <v>894</v>
      </c>
      <c r="H19" s="70" t="s">
        <v>893</v>
      </c>
    </row>
    <row r="20" spans="1:8" s="51" customFormat="1" ht="78" customHeight="1" x14ac:dyDescent="0.2">
      <c r="A20" s="250"/>
      <c r="B20" s="250"/>
      <c r="C20" s="251"/>
      <c r="D20" s="250"/>
      <c r="E20" s="250"/>
      <c r="F20" s="258"/>
      <c r="G20" s="66" t="s">
        <v>832</v>
      </c>
      <c r="H20" s="65" t="s">
        <v>831</v>
      </c>
    </row>
    <row r="21" spans="1:8" s="51" customFormat="1" ht="92.25" customHeight="1" x14ac:dyDescent="0.2">
      <c r="A21" s="250">
        <v>5</v>
      </c>
      <c r="B21" s="250">
        <v>5</v>
      </c>
      <c r="C21" s="251" t="s">
        <v>892</v>
      </c>
      <c r="D21" s="250" t="s">
        <v>891</v>
      </c>
      <c r="E21" s="250" t="s">
        <v>794</v>
      </c>
      <c r="F21" s="258" t="s">
        <v>923</v>
      </c>
      <c r="G21" s="67" t="s">
        <v>890</v>
      </c>
      <c r="H21" s="67" t="s">
        <v>889</v>
      </c>
    </row>
    <row r="22" spans="1:8" s="51" customFormat="1" ht="92.25" customHeight="1" x14ac:dyDescent="0.2">
      <c r="A22" s="250"/>
      <c r="B22" s="250"/>
      <c r="C22" s="251"/>
      <c r="D22" s="250"/>
      <c r="E22" s="250"/>
      <c r="F22" s="258"/>
      <c r="G22" s="69" t="s">
        <v>888</v>
      </c>
      <c r="H22" s="68" t="s">
        <v>887</v>
      </c>
    </row>
    <row r="23" spans="1:8" s="51" customFormat="1" ht="92.25" customHeight="1" x14ac:dyDescent="0.2">
      <c r="A23" s="250"/>
      <c r="B23" s="250"/>
      <c r="C23" s="251"/>
      <c r="D23" s="250"/>
      <c r="E23" s="250"/>
      <c r="F23" s="258"/>
      <c r="G23" s="66" t="s">
        <v>832</v>
      </c>
      <c r="H23" s="65" t="s">
        <v>831</v>
      </c>
    </row>
    <row r="24" spans="1:8" s="51" customFormat="1" ht="59.1" customHeight="1" x14ac:dyDescent="0.2">
      <c r="A24" s="250">
        <v>6</v>
      </c>
      <c r="B24" s="250">
        <v>6</v>
      </c>
      <c r="C24" s="251" t="s">
        <v>886</v>
      </c>
      <c r="D24" s="252" t="s">
        <v>775</v>
      </c>
      <c r="E24" s="252" t="s">
        <v>765</v>
      </c>
      <c r="F24" s="257" t="s">
        <v>924</v>
      </c>
      <c r="G24" s="61" t="s">
        <v>885</v>
      </c>
      <c r="H24" s="67" t="s">
        <v>851</v>
      </c>
    </row>
    <row r="25" spans="1:8" s="53" customFormat="1" ht="103.5" customHeight="1" x14ac:dyDescent="0.2">
      <c r="A25" s="250"/>
      <c r="B25" s="250"/>
      <c r="C25" s="251"/>
      <c r="D25" s="252"/>
      <c r="E25" s="252"/>
      <c r="F25" s="257"/>
      <c r="G25" s="61" t="s">
        <v>884</v>
      </c>
      <c r="H25" s="67" t="s">
        <v>848</v>
      </c>
    </row>
    <row r="26" spans="1:8" s="53" customFormat="1" ht="110.25" customHeight="1" x14ac:dyDescent="0.2">
      <c r="A26" s="250"/>
      <c r="B26" s="250"/>
      <c r="C26" s="251"/>
      <c r="D26" s="252"/>
      <c r="E26" s="252"/>
      <c r="F26" s="257"/>
      <c r="G26" s="61" t="s">
        <v>883</v>
      </c>
      <c r="H26" s="67" t="s">
        <v>872</v>
      </c>
    </row>
    <row r="27" spans="1:8" s="53" customFormat="1" ht="78" customHeight="1" x14ac:dyDescent="0.2">
      <c r="A27" s="250"/>
      <c r="B27" s="250"/>
      <c r="C27" s="251"/>
      <c r="D27" s="252"/>
      <c r="E27" s="252"/>
      <c r="F27" s="257"/>
      <c r="G27" s="66" t="s">
        <v>832</v>
      </c>
      <c r="H27" s="65" t="s">
        <v>831</v>
      </c>
    </row>
    <row r="28" spans="1:8" s="54" customFormat="1" ht="45.95" customHeight="1" x14ac:dyDescent="0.2">
      <c r="A28" s="62" t="s">
        <v>882</v>
      </c>
      <c r="B28" s="64" t="s">
        <v>881</v>
      </c>
      <c r="C28" s="83"/>
      <c r="D28" s="63"/>
      <c r="E28" s="62"/>
      <c r="F28" s="82"/>
      <c r="G28" s="62"/>
      <c r="H28" s="61"/>
    </row>
    <row r="29" spans="1:8" s="54" customFormat="1" ht="89.45" customHeight="1" x14ac:dyDescent="0.2">
      <c r="A29" s="250">
        <v>7</v>
      </c>
      <c r="B29" s="83">
        <v>7</v>
      </c>
      <c r="C29" s="84" t="s">
        <v>825</v>
      </c>
      <c r="D29" s="56" t="s">
        <v>766</v>
      </c>
      <c r="E29" s="56" t="s">
        <v>763</v>
      </c>
      <c r="F29" s="257" t="s">
        <v>925</v>
      </c>
      <c r="G29" s="61" t="s">
        <v>880</v>
      </c>
      <c r="H29" s="121" t="s">
        <v>879</v>
      </c>
    </row>
    <row r="30" spans="1:8" s="53" customFormat="1" ht="87" customHeight="1" x14ac:dyDescent="0.2">
      <c r="A30" s="250"/>
      <c r="B30" s="83">
        <v>8</v>
      </c>
      <c r="C30" s="83" t="s">
        <v>876</v>
      </c>
      <c r="D30" s="83" t="s">
        <v>815</v>
      </c>
      <c r="E30" s="83" t="s">
        <v>763</v>
      </c>
      <c r="F30" s="257"/>
      <c r="G30" s="67" t="s">
        <v>878</v>
      </c>
      <c r="H30" s="121" t="s">
        <v>877</v>
      </c>
    </row>
    <row r="31" spans="1:8" s="51" customFormat="1" ht="78" customHeight="1" x14ac:dyDescent="0.2">
      <c r="A31" s="250"/>
      <c r="B31" s="83">
        <v>9</v>
      </c>
      <c r="C31" s="84" t="s">
        <v>835</v>
      </c>
      <c r="D31" s="83" t="s">
        <v>766</v>
      </c>
      <c r="E31" s="52" t="s">
        <v>787</v>
      </c>
      <c r="F31" s="257"/>
      <c r="G31" s="66" t="s">
        <v>832</v>
      </c>
      <c r="H31" s="67" t="s">
        <v>831</v>
      </c>
    </row>
    <row r="32" spans="1:8" s="51" customFormat="1" ht="78" customHeight="1" x14ac:dyDescent="0.2">
      <c r="A32" s="250"/>
      <c r="B32" s="83">
        <v>10</v>
      </c>
      <c r="C32" s="84" t="s">
        <v>838</v>
      </c>
      <c r="D32" s="83" t="s">
        <v>801</v>
      </c>
      <c r="E32" s="83" t="s">
        <v>803</v>
      </c>
      <c r="F32" s="257"/>
      <c r="G32" s="83"/>
      <c r="H32" s="61"/>
    </row>
    <row r="33" spans="1:8" s="60" customFormat="1" ht="97.5" customHeight="1" x14ac:dyDescent="0.2">
      <c r="A33" s="250">
        <v>8</v>
      </c>
      <c r="B33" s="250">
        <v>11</v>
      </c>
      <c r="C33" s="250" t="s">
        <v>876</v>
      </c>
      <c r="D33" s="250" t="s">
        <v>816</v>
      </c>
      <c r="E33" s="250" t="s">
        <v>764</v>
      </c>
      <c r="F33" s="258" t="s">
        <v>926</v>
      </c>
      <c r="G33" s="61" t="s">
        <v>875</v>
      </c>
      <c r="H33" s="70" t="s">
        <v>874</v>
      </c>
    </row>
    <row r="34" spans="1:8" s="60" customFormat="1" ht="97.5" customHeight="1" x14ac:dyDescent="0.2">
      <c r="A34" s="250"/>
      <c r="B34" s="250"/>
      <c r="C34" s="250"/>
      <c r="D34" s="250"/>
      <c r="E34" s="250"/>
      <c r="F34" s="258"/>
      <c r="G34" s="61" t="s">
        <v>873</v>
      </c>
      <c r="H34" s="70" t="s">
        <v>872</v>
      </c>
    </row>
    <row r="35" spans="1:8" s="60" customFormat="1" ht="97.5" customHeight="1" x14ac:dyDescent="0.2">
      <c r="A35" s="250"/>
      <c r="B35" s="250">
        <v>12</v>
      </c>
      <c r="C35" s="251" t="s">
        <v>847</v>
      </c>
      <c r="D35" s="252" t="s">
        <v>871</v>
      </c>
      <c r="E35" s="252" t="s">
        <v>762</v>
      </c>
      <c r="F35" s="258"/>
      <c r="G35" s="61" t="s">
        <v>870</v>
      </c>
      <c r="H35" s="70" t="s">
        <v>869</v>
      </c>
    </row>
    <row r="36" spans="1:8" s="60" customFormat="1" ht="111.6" customHeight="1" x14ac:dyDescent="0.2">
      <c r="A36" s="250"/>
      <c r="B36" s="250"/>
      <c r="C36" s="251"/>
      <c r="D36" s="252"/>
      <c r="E36" s="252"/>
      <c r="F36" s="258"/>
      <c r="G36" s="66" t="s">
        <v>832</v>
      </c>
      <c r="H36" s="67" t="s">
        <v>831</v>
      </c>
    </row>
    <row r="37" spans="1:8" s="51" customFormat="1" ht="83.25" customHeight="1" x14ac:dyDescent="0.2">
      <c r="A37" s="250">
        <v>9</v>
      </c>
      <c r="B37" s="83">
        <v>13</v>
      </c>
      <c r="C37" s="251" t="s">
        <v>825</v>
      </c>
      <c r="D37" s="250" t="s">
        <v>868</v>
      </c>
      <c r="E37" s="56" t="s">
        <v>769</v>
      </c>
      <c r="F37" s="257" t="s">
        <v>927</v>
      </c>
      <c r="G37" s="61" t="s">
        <v>867</v>
      </c>
      <c r="H37" s="70" t="s">
        <v>866</v>
      </c>
    </row>
    <row r="38" spans="1:8" s="59" customFormat="1" ht="83.25" customHeight="1" x14ac:dyDescent="0.2">
      <c r="A38" s="250"/>
      <c r="B38" s="83">
        <v>14</v>
      </c>
      <c r="C38" s="251"/>
      <c r="D38" s="250"/>
      <c r="E38" s="56" t="s">
        <v>771</v>
      </c>
      <c r="F38" s="257"/>
      <c r="G38" s="61" t="s">
        <v>865</v>
      </c>
      <c r="H38" s="70" t="s">
        <v>864</v>
      </c>
    </row>
    <row r="39" spans="1:8" s="58" customFormat="1" ht="83.25" customHeight="1" x14ac:dyDescent="0.2">
      <c r="A39" s="250"/>
      <c r="B39" s="83">
        <v>15</v>
      </c>
      <c r="C39" s="251"/>
      <c r="D39" s="250"/>
      <c r="E39" s="56" t="s">
        <v>774</v>
      </c>
      <c r="F39" s="257"/>
      <c r="G39" s="61" t="s">
        <v>863</v>
      </c>
      <c r="H39" s="70" t="s">
        <v>862</v>
      </c>
    </row>
    <row r="40" spans="1:8" s="58" customFormat="1" ht="99.6" customHeight="1" x14ac:dyDescent="0.2">
      <c r="A40" s="250"/>
      <c r="B40" s="83">
        <v>16</v>
      </c>
      <c r="C40" s="251"/>
      <c r="D40" s="250"/>
      <c r="E40" s="56" t="s">
        <v>861</v>
      </c>
      <c r="F40" s="257"/>
      <c r="G40" s="66" t="s">
        <v>832</v>
      </c>
      <c r="H40" s="67" t="s">
        <v>831</v>
      </c>
    </row>
    <row r="41" spans="1:8" s="57" customFormat="1" ht="81" customHeight="1" x14ac:dyDescent="0.2">
      <c r="A41" s="250">
        <v>10</v>
      </c>
      <c r="B41" s="250">
        <v>17</v>
      </c>
      <c r="C41" s="251" t="s">
        <v>838</v>
      </c>
      <c r="D41" s="250" t="s">
        <v>799</v>
      </c>
      <c r="E41" s="250" t="s">
        <v>800</v>
      </c>
      <c r="F41" s="258" t="s">
        <v>928</v>
      </c>
      <c r="G41" s="122" t="s">
        <v>860</v>
      </c>
      <c r="H41" s="61" t="s">
        <v>851</v>
      </c>
    </row>
    <row r="42" spans="1:8" s="57" customFormat="1" ht="81" customHeight="1" x14ac:dyDescent="0.2">
      <c r="A42" s="250"/>
      <c r="B42" s="250"/>
      <c r="C42" s="251"/>
      <c r="D42" s="250"/>
      <c r="E42" s="250"/>
      <c r="F42" s="258"/>
      <c r="G42" s="67" t="s">
        <v>859</v>
      </c>
      <c r="H42" s="61" t="s">
        <v>858</v>
      </c>
    </row>
    <row r="43" spans="1:8" s="54" customFormat="1" ht="81" customHeight="1" x14ac:dyDescent="0.2">
      <c r="A43" s="250"/>
      <c r="B43" s="250">
        <v>18</v>
      </c>
      <c r="C43" s="251"/>
      <c r="D43" s="250" t="s">
        <v>801</v>
      </c>
      <c r="E43" s="250" t="s">
        <v>802</v>
      </c>
      <c r="F43" s="258"/>
      <c r="G43" s="67" t="s">
        <v>857</v>
      </c>
      <c r="H43" s="61" t="s">
        <v>856</v>
      </c>
    </row>
    <row r="44" spans="1:8" s="54" customFormat="1" ht="81" customHeight="1" x14ac:dyDescent="0.2">
      <c r="A44" s="250"/>
      <c r="B44" s="250"/>
      <c r="C44" s="251"/>
      <c r="D44" s="250"/>
      <c r="E44" s="250"/>
      <c r="F44" s="258"/>
      <c r="G44" s="123" t="s">
        <v>855</v>
      </c>
      <c r="H44" s="61" t="s">
        <v>854</v>
      </c>
    </row>
    <row r="45" spans="1:8" s="54" customFormat="1" ht="81" customHeight="1" x14ac:dyDescent="0.2">
      <c r="A45" s="250"/>
      <c r="B45" s="250"/>
      <c r="C45" s="251"/>
      <c r="D45" s="250"/>
      <c r="E45" s="250"/>
      <c r="F45" s="258"/>
      <c r="G45" s="66" t="s">
        <v>832</v>
      </c>
      <c r="H45" s="67" t="s">
        <v>831</v>
      </c>
    </row>
    <row r="46" spans="1:8" s="53" customFormat="1" ht="90" customHeight="1" x14ac:dyDescent="0.2">
      <c r="A46" s="250">
        <v>11</v>
      </c>
      <c r="B46" s="250">
        <v>19</v>
      </c>
      <c r="C46" s="251" t="s">
        <v>853</v>
      </c>
      <c r="D46" s="252" t="s">
        <v>824</v>
      </c>
      <c r="E46" s="252" t="s">
        <v>788</v>
      </c>
      <c r="F46" s="257" t="s">
        <v>929</v>
      </c>
      <c r="G46" s="61" t="s">
        <v>852</v>
      </c>
      <c r="H46" s="70" t="s">
        <v>851</v>
      </c>
    </row>
    <row r="47" spans="1:8" s="51" customFormat="1" ht="90" customHeight="1" x14ac:dyDescent="0.2">
      <c r="A47" s="250"/>
      <c r="B47" s="250"/>
      <c r="C47" s="251"/>
      <c r="D47" s="252"/>
      <c r="E47" s="252"/>
      <c r="F47" s="257"/>
      <c r="G47" s="61" t="s">
        <v>850</v>
      </c>
      <c r="H47" s="70" t="s">
        <v>848</v>
      </c>
    </row>
    <row r="48" spans="1:8" s="51" customFormat="1" ht="90" customHeight="1" x14ac:dyDescent="0.2">
      <c r="A48" s="250"/>
      <c r="B48" s="250">
        <v>20</v>
      </c>
      <c r="C48" s="251" t="s">
        <v>825</v>
      </c>
      <c r="D48" s="252" t="s">
        <v>766</v>
      </c>
      <c r="E48" s="252" t="s">
        <v>767</v>
      </c>
      <c r="F48" s="257"/>
      <c r="G48" s="61" t="s">
        <v>849</v>
      </c>
      <c r="H48" s="70" t="s">
        <v>848</v>
      </c>
    </row>
    <row r="49" spans="1:8" s="51" customFormat="1" ht="90" customHeight="1" x14ac:dyDescent="0.2">
      <c r="A49" s="250"/>
      <c r="B49" s="250"/>
      <c r="C49" s="251"/>
      <c r="D49" s="252"/>
      <c r="E49" s="252"/>
      <c r="F49" s="257"/>
      <c r="G49" s="66" t="s">
        <v>832</v>
      </c>
      <c r="H49" s="67" t="s">
        <v>831</v>
      </c>
    </row>
    <row r="50" spans="1:8" s="55" customFormat="1" ht="126" customHeight="1" x14ac:dyDescent="0.2">
      <c r="A50" s="250">
        <v>12</v>
      </c>
      <c r="B50" s="83">
        <v>21</v>
      </c>
      <c r="C50" s="84" t="s">
        <v>847</v>
      </c>
      <c r="D50" s="56" t="s">
        <v>812</v>
      </c>
      <c r="E50" s="56" t="s">
        <v>760</v>
      </c>
      <c r="F50" s="257" t="s">
        <v>930</v>
      </c>
      <c r="G50" s="67" t="s">
        <v>846</v>
      </c>
      <c r="H50" s="124" t="s">
        <v>845</v>
      </c>
    </row>
    <row r="51" spans="1:8" s="54" customFormat="1" ht="109.5" customHeight="1" x14ac:dyDescent="0.2">
      <c r="A51" s="250"/>
      <c r="B51" s="250">
        <v>22</v>
      </c>
      <c r="C51" s="251" t="s">
        <v>835</v>
      </c>
      <c r="D51" s="251" t="s">
        <v>821</v>
      </c>
      <c r="E51" s="250" t="s">
        <v>784</v>
      </c>
      <c r="F51" s="257"/>
      <c r="G51" s="67" t="s">
        <v>844</v>
      </c>
      <c r="H51" s="67" t="s">
        <v>843</v>
      </c>
    </row>
    <row r="52" spans="1:8" s="54" customFormat="1" ht="126" customHeight="1" x14ac:dyDescent="0.2">
      <c r="A52" s="250"/>
      <c r="B52" s="250"/>
      <c r="C52" s="251"/>
      <c r="D52" s="251"/>
      <c r="E52" s="250"/>
      <c r="F52" s="257"/>
      <c r="G52" s="66" t="s">
        <v>832</v>
      </c>
      <c r="H52" s="67" t="s">
        <v>831</v>
      </c>
    </row>
    <row r="53" spans="1:8" s="54" customFormat="1" ht="85.5" customHeight="1" x14ac:dyDescent="0.2">
      <c r="A53" s="250">
        <v>13</v>
      </c>
      <c r="B53" s="83">
        <v>23</v>
      </c>
      <c r="C53" s="84" t="s">
        <v>835</v>
      </c>
      <c r="D53" s="84" t="s">
        <v>822</v>
      </c>
      <c r="E53" s="84" t="s">
        <v>785</v>
      </c>
      <c r="F53" s="259" t="s">
        <v>931</v>
      </c>
      <c r="G53" s="123"/>
      <c r="H53" s="61"/>
    </row>
    <row r="54" spans="1:8" s="53" customFormat="1" ht="85.5" customHeight="1" x14ac:dyDescent="0.2">
      <c r="A54" s="250"/>
      <c r="B54" s="83">
        <v>24</v>
      </c>
      <c r="C54" s="84" t="s">
        <v>835</v>
      </c>
      <c r="D54" s="83" t="s">
        <v>817</v>
      </c>
      <c r="E54" s="52" t="s">
        <v>805</v>
      </c>
      <c r="F54" s="259"/>
      <c r="G54" s="67" t="s">
        <v>842</v>
      </c>
      <c r="H54" s="68" t="s">
        <v>841</v>
      </c>
    </row>
    <row r="55" spans="1:8" s="53" customFormat="1" ht="85.5" customHeight="1" x14ac:dyDescent="0.2">
      <c r="A55" s="250"/>
      <c r="B55" s="83">
        <v>25</v>
      </c>
      <c r="C55" s="84" t="s">
        <v>835</v>
      </c>
      <c r="D55" s="84" t="s">
        <v>818</v>
      </c>
      <c r="E55" s="84" t="s">
        <v>781</v>
      </c>
      <c r="F55" s="259"/>
      <c r="G55" s="67" t="s">
        <v>840</v>
      </c>
      <c r="H55" s="68" t="s">
        <v>839</v>
      </c>
    </row>
    <row r="56" spans="1:8" s="54" customFormat="1" ht="85.5" customHeight="1" x14ac:dyDescent="0.2">
      <c r="A56" s="250"/>
      <c r="B56" s="83">
        <v>26</v>
      </c>
      <c r="C56" s="84" t="s">
        <v>835</v>
      </c>
      <c r="D56" s="84" t="s">
        <v>823</v>
      </c>
      <c r="E56" s="84" t="s">
        <v>786</v>
      </c>
      <c r="F56" s="259"/>
      <c r="G56" s="66" t="s">
        <v>832</v>
      </c>
      <c r="H56" s="67" t="s">
        <v>831</v>
      </c>
    </row>
    <row r="57" spans="1:8" s="53" customFormat="1" ht="85.5" customHeight="1" x14ac:dyDescent="0.2">
      <c r="A57" s="250"/>
      <c r="B57" s="83">
        <v>27</v>
      </c>
      <c r="C57" s="84" t="s">
        <v>838</v>
      </c>
      <c r="D57" s="83" t="s">
        <v>801</v>
      </c>
      <c r="E57" s="83" t="s">
        <v>804</v>
      </c>
      <c r="F57" s="259"/>
      <c r="G57" s="61"/>
      <c r="H57" s="61"/>
    </row>
    <row r="58" spans="1:8" s="51" customFormat="1" ht="84" customHeight="1" x14ac:dyDescent="0.2">
      <c r="A58" s="250">
        <v>14</v>
      </c>
      <c r="B58" s="83">
        <v>28</v>
      </c>
      <c r="C58" s="84" t="s">
        <v>835</v>
      </c>
      <c r="D58" s="83" t="s">
        <v>819</v>
      </c>
      <c r="E58" s="52" t="s">
        <v>782</v>
      </c>
      <c r="F58" s="260" t="s">
        <v>932</v>
      </c>
      <c r="G58" s="125" t="s">
        <v>837</v>
      </c>
      <c r="H58" s="126" t="s">
        <v>836</v>
      </c>
    </row>
    <row r="59" spans="1:8" s="51" customFormat="1" ht="84" customHeight="1" x14ac:dyDescent="0.2">
      <c r="A59" s="250"/>
      <c r="B59" s="250">
        <v>29</v>
      </c>
      <c r="C59" s="251" t="s">
        <v>835</v>
      </c>
      <c r="D59" s="251" t="s">
        <v>820</v>
      </c>
      <c r="E59" s="251" t="s">
        <v>783</v>
      </c>
      <c r="F59" s="260"/>
      <c r="G59" s="125" t="s">
        <v>834</v>
      </c>
      <c r="H59" s="121" t="s">
        <v>833</v>
      </c>
    </row>
    <row r="60" spans="1:8" s="51" customFormat="1" ht="84" customHeight="1" x14ac:dyDescent="0.2">
      <c r="A60" s="250"/>
      <c r="B60" s="250"/>
      <c r="C60" s="251"/>
      <c r="D60" s="251"/>
      <c r="E60" s="251"/>
      <c r="F60" s="260"/>
      <c r="G60" s="66" t="s">
        <v>832</v>
      </c>
      <c r="H60" s="67" t="s">
        <v>831</v>
      </c>
    </row>
  </sheetData>
  <mergeCells count="94">
    <mergeCell ref="F33:F36"/>
    <mergeCell ref="F37:F40"/>
    <mergeCell ref="F41:F45"/>
    <mergeCell ref="E59:E60"/>
    <mergeCell ref="D59:D60"/>
    <mergeCell ref="E43:E45"/>
    <mergeCell ref="C59:C60"/>
    <mergeCell ref="B59:B60"/>
    <mergeCell ref="F4:F5"/>
    <mergeCell ref="F8:F10"/>
    <mergeCell ref="F11:F14"/>
    <mergeCell ref="F15:F17"/>
    <mergeCell ref="F18:F20"/>
    <mergeCell ref="F46:F49"/>
    <mergeCell ref="F50:F52"/>
    <mergeCell ref="F53:F57"/>
    <mergeCell ref="F58:F60"/>
    <mergeCell ref="F21:F23"/>
    <mergeCell ref="F24:F27"/>
    <mergeCell ref="F29:F32"/>
    <mergeCell ref="E18:E20"/>
    <mergeCell ref="C51:C52"/>
    <mergeCell ref="B4:B5"/>
    <mergeCell ref="C4:C5"/>
    <mergeCell ref="E51:E52"/>
    <mergeCell ref="D51:D52"/>
    <mergeCell ref="E4:E5"/>
    <mergeCell ref="D4:D5"/>
    <mergeCell ref="E11:E14"/>
    <mergeCell ref="D8:D10"/>
    <mergeCell ref="E48:E49"/>
    <mergeCell ref="D48:D49"/>
    <mergeCell ref="D37:D40"/>
    <mergeCell ref="E35:E36"/>
    <mergeCell ref="B41:B42"/>
    <mergeCell ref="E46:E47"/>
    <mergeCell ref="B51:B52"/>
    <mergeCell ref="E24:E27"/>
    <mergeCell ref="A8:A10"/>
    <mergeCell ref="C11:C14"/>
    <mergeCell ref="A46:A49"/>
    <mergeCell ref="B33:B34"/>
    <mergeCell ref="D33:D34"/>
    <mergeCell ref="D46:D47"/>
    <mergeCell ref="C46:C47"/>
    <mergeCell ref="B46:B47"/>
    <mergeCell ref="D24:D27"/>
    <mergeCell ref="D43:D45"/>
    <mergeCell ref="A50:A52"/>
    <mergeCell ref="C18:C20"/>
    <mergeCell ref="B18:B20"/>
    <mergeCell ref="C48:C49"/>
    <mergeCell ref="B48:B49"/>
    <mergeCell ref="A18:A20"/>
    <mergeCell ref="A33:A36"/>
    <mergeCell ref="A29:A32"/>
    <mergeCell ref="C41:C45"/>
    <mergeCell ref="B43:B45"/>
    <mergeCell ref="C24:C27"/>
    <mergeCell ref="B24:B27"/>
    <mergeCell ref="C37:C40"/>
    <mergeCell ref="A41:A45"/>
    <mergeCell ref="G4:H4"/>
    <mergeCell ref="A2:H2"/>
    <mergeCell ref="D18:D20"/>
    <mergeCell ref="D35:D36"/>
    <mergeCell ref="C35:C36"/>
    <mergeCell ref="B35:B36"/>
    <mergeCell ref="E21:E23"/>
    <mergeCell ref="D21:D23"/>
    <mergeCell ref="C21:C23"/>
    <mergeCell ref="B21:B23"/>
    <mergeCell ref="E33:E34"/>
    <mergeCell ref="A24:A27"/>
    <mergeCell ref="A4:A5"/>
    <mergeCell ref="B11:B14"/>
    <mergeCell ref="A11:A14"/>
    <mergeCell ref="B8:B10"/>
    <mergeCell ref="A1:H1"/>
    <mergeCell ref="A58:A60"/>
    <mergeCell ref="E41:E42"/>
    <mergeCell ref="D41:D42"/>
    <mergeCell ref="A53:A57"/>
    <mergeCell ref="A37:A40"/>
    <mergeCell ref="C33:C34"/>
    <mergeCell ref="C8:C10"/>
    <mergeCell ref="E8:E10"/>
    <mergeCell ref="D11:D14"/>
    <mergeCell ref="A21:A23"/>
    <mergeCell ref="E15:E17"/>
    <mergeCell ref="D15:D17"/>
    <mergeCell ref="C15:C17"/>
    <mergeCell ref="B15:B17"/>
    <mergeCell ref="A15:A17"/>
  </mergeCells>
  <printOptions horizontalCentered="1"/>
  <pageMargins left="0.11811023622047245" right="0.11811023622047245" top="0.55118110236220474" bottom="0.35433070866141736" header="0.31496062992125984" footer="0.31496062992125984"/>
  <pageSetup paperSize="9" scale="62" orientation="landscape" r:id="rId1"/>
  <headerFooter>
    <oddHeader>Page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A22" zoomScale="70" zoomScaleNormal="70" workbookViewId="0">
      <selection activeCell="P15" sqref="P15"/>
    </sheetView>
  </sheetViews>
  <sheetFormatPr defaultColWidth="10.109375" defaultRowHeight="15" customHeight="1"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8.95" customHeight="1" x14ac:dyDescent="0.25">
      <c r="A1" s="262" t="s">
        <v>985</v>
      </c>
      <c r="B1" s="263"/>
      <c r="C1" s="263"/>
      <c r="D1" s="263"/>
      <c r="E1" s="263"/>
      <c r="F1" s="263"/>
      <c r="G1" s="263"/>
      <c r="H1" s="263"/>
      <c r="I1" s="263"/>
      <c r="J1" s="263"/>
      <c r="K1" s="263"/>
      <c r="L1" s="263"/>
      <c r="M1" s="263"/>
      <c r="N1" s="9"/>
      <c r="O1" s="9"/>
      <c r="P1" s="9"/>
      <c r="Q1" s="9"/>
      <c r="R1" s="9"/>
      <c r="S1" s="9"/>
      <c r="T1" s="9"/>
      <c r="U1" s="9"/>
      <c r="V1" s="9"/>
    </row>
    <row r="2" spans="1:22" ht="27.95"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8.95"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27.75" customHeight="1" x14ac:dyDescent="0.25">
      <c r="A8" s="94"/>
      <c r="B8" s="95" t="s">
        <v>934</v>
      </c>
      <c r="C8" s="96" t="s">
        <v>935</v>
      </c>
      <c r="D8" s="97"/>
      <c r="E8" s="97"/>
      <c r="F8" s="97"/>
      <c r="G8" s="98"/>
      <c r="H8" s="98"/>
      <c r="I8" s="98"/>
      <c r="J8" s="98"/>
      <c r="K8" s="98"/>
      <c r="L8" s="97"/>
      <c r="M8" s="98"/>
      <c r="N8" s="8"/>
      <c r="O8" s="8"/>
      <c r="P8" s="8"/>
      <c r="Q8" s="8"/>
      <c r="R8" s="8"/>
      <c r="S8" s="8"/>
      <c r="T8" s="8"/>
      <c r="U8" s="8"/>
      <c r="V8" s="8"/>
    </row>
    <row r="9" spans="1:22" ht="34.5" customHeight="1" x14ac:dyDescent="0.3">
      <c r="A9" s="99"/>
      <c r="B9" s="100" t="s">
        <v>11</v>
      </c>
      <c r="C9" s="101" t="s">
        <v>653</v>
      </c>
      <c r="D9" s="102"/>
      <c r="E9" s="103"/>
      <c r="F9" s="103"/>
      <c r="G9" s="104"/>
      <c r="H9" s="104"/>
      <c r="I9" s="104"/>
      <c r="J9" s="104"/>
      <c r="K9" s="104"/>
      <c r="L9" s="104"/>
      <c r="M9" s="104"/>
      <c r="N9" s="10"/>
      <c r="O9" s="10"/>
      <c r="P9" s="10"/>
      <c r="Q9" s="10"/>
      <c r="R9" s="10"/>
      <c r="S9" s="10"/>
      <c r="T9" s="10"/>
      <c r="U9" s="10"/>
      <c r="V9" s="10"/>
    </row>
    <row r="10" spans="1:22" ht="34.5" customHeight="1" x14ac:dyDescent="0.3">
      <c r="A10" s="99"/>
      <c r="B10" s="105" t="s">
        <v>12</v>
      </c>
      <c r="C10" s="106" t="s">
        <v>654</v>
      </c>
      <c r="D10" s="107"/>
      <c r="E10" s="108"/>
      <c r="F10" s="108"/>
      <c r="G10" s="91"/>
      <c r="H10" s="91"/>
      <c r="I10" s="91"/>
      <c r="J10" s="91"/>
      <c r="K10" s="91"/>
      <c r="L10" s="91"/>
      <c r="M10" s="91"/>
      <c r="N10" s="10"/>
      <c r="O10" s="10"/>
      <c r="P10" s="10"/>
      <c r="Q10" s="10"/>
      <c r="R10" s="10"/>
      <c r="S10" s="10"/>
      <c r="T10" s="10"/>
      <c r="U10" s="10"/>
      <c r="V10" s="10"/>
    </row>
    <row r="11" spans="1:22" ht="50.1" customHeight="1" x14ac:dyDescent="0.25">
      <c r="A11" s="99">
        <v>1</v>
      </c>
      <c r="B11" s="109">
        <v>1</v>
      </c>
      <c r="C11" s="110" t="s">
        <v>754</v>
      </c>
      <c r="D11" s="111" t="s">
        <v>32</v>
      </c>
      <c r="E11" s="112" t="s">
        <v>33</v>
      </c>
      <c r="F11" s="108"/>
      <c r="G11" s="91" t="s">
        <v>26</v>
      </c>
      <c r="H11" s="91" t="s">
        <v>355</v>
      </c>
      <c r="I11" s="91" t="s">
        <v>31</v>
      </c>
      <c r="J11" s="91" t="s">
        <v>14</v>
      </c>
      <c r="K11" s="91" t="s">
        <v>25</v>
      </c>
      <c r="L11" s="91" t="s">
        <v>16</v>
      </c>
      <c r="M11" s="91"/>
      <c r="N11" s="10"/>
      <c r="O11" s="10"/>
      <c r="P11" s="10"/>
      <c r="Q11" s="10"/>
      <c r="R11" s="10"/>
      <c r="S11" s="10"/>
      <c r="T11" s="10"/>
      <c r="U11" s="10"/>
      <c r="V11" s="10"/>
    </row>
    <row r="12" spans="1:22" ht="50.1" customHeight="1" x14ac:dyDescent="0.25">
      <c r="A12" s="99">
        <v>2</v>
      </c>
      <c r="B12" s="109">
        <v>2</v>
      </c>
      <c r="C12" s="110" t="s">
        <v>755</v>
      </c>
      <c r="D12" s="111" t="s">
        <v>34</v>
      </c>
      <c r="E12" s="109"/>
      <c r="F12" s="112" t="s">
        <v>35</v>
      </c>
      <c r="G12" s="91" t="s">
        <v>13</v>
      </c>
      <c r="H12" s="91" t="s">
        <v>355</v>
      </c>
      <c r="I12" s="91" t="s">
        <v>31</v>
      </c>
      <c r="J12" s="91" t="s">
        <v>14</v>
      </c>
      <c r="K12" s="91" t="s">
        <v>25</v>
      </c>
      <c r="L12" s="91" t="s">
        <v>16</v>
      </c>
      <c r="M12" s="91"/>
      <c r="N12" s="10"/>
      <c r="O12" s="10"/>
      <c r="P12" s="10"/>
      <c r="Q12" s="10"/>
      <c r="R12" s="10"/>
      <c r="S12" s="10"/>
      <c r="T12" s="10"/>
      <c r="U12" s="10"/>
      <c r="V12" s="10"/>
    </row>
    <row r="13" spans="1:22" ht="50.1" customHeight="1" x14ac:dyDescent="0.25">
      <c r="A13" s="99">
        <v>3</v>
      </c>
      <c r="B13" s="109">
        <v>3</v>
      </c>
      <c r="C13" s="110" t="s">
        <v>946</v>
      </c>
      <c r="D13" s="111" t="s">
        <v>38</v>
      </c>
      <c r="E13" s="112" t="s">
        <v>39</v>
      </c>
      <c r="F13" s="108"/>
      <c r="G13" s="91" t="s">
        <v>26</v>
      </c>
      <c r="H13" s="91" t="s">
        <v>355</v>
      </c>
      <c r="I13" s="91" t="s">
        <v>19</v>
      </c>
      <c r="J13" s="91" t="s">
        <v>14</v>
      </c>
      <c r="K13" s="91" t="s">
        <v>29</v>
      </c>
      <c r="L13" s="91" t="s">
        <v>16</v>
      </c>
      <c r="M13" s="91"/>
      <c r="N13" s="10"/>
      <c r="O13" s="10"/>
      <c r="P13" s="10"/>
      <c r="Q13" s="10"/>
      <c r="R13" s="10"/>
      <c r="S13" s="10"/>
      <c r="T13" s="10"/>
      <c r="U13" s="10"/>
      <c r="V13" s="10"/>
    </row>
    <row r="14" spans="1:22" ht="50.1" customHeight="1" x14ac:dyDescent="0.25">
      <c r="A14" s="99">
        <v>4</v>
      </c>
      <c r="B14" s="109">
        <v>4</v>
      </c>
      <c r="C14" s="110" t="s">
        <v>947</v>
      </c>
      <c r="D14" s="111" t="s">
        <v>40</v>
      </c>
      <c r="E14" s="109"/>
      <c r="F14" s="112" t="s">
        <v>41</v>
      </c>
      <c r="G14" s="91" t="s">
        <v>26</v>
      </c>
      <c r="H14" s="91" t="s">
        <v>355</v>
      </c>
      <c r="I14" s="91" t="s">
        <v>31</v>
      </c>
      <c r="J14" s="91" t="s">
        <v>14</v>
      </c>
      <c r="K14" s="91" t="s">
        <v>25</v>
      </c>
      <c r="L14" s="91" t="s">
        <v>16</v>
      </c>
      <c r="M14" s="91"/>
      <c r="N14" s="10"/>
      <c r="O14" s="10"/>
      <c r="P14" s="10"/>
      <c r="Q14" s="10"/>
      <c r="R14" s="10"/>
      <c r="S14" s="10"/>
      <c r="T14" s="10"/>
      <c r="U14" s="10"/>
      <c r="V14" s="10"/>
    </row>
    <row r="15" spans="1:22" ht="50.1" customHeight="1" x14ac:dyDescent="0.25">
      <c r="A15" s="99">
        <v>5</v>
      </c>
      <c r="B15" s="109">
        <v>5</v>
      </c>
      <c r="C15" s="110" t="s">
        <v>948</v>
      </c>
      <c r="D15" s="111" t="s">
        <v>42</v>
      </c>
      <c r="E15" s="112" t="s">
        <v>616</v>
      </c>
      <c r="F15" s="108"/>
      <c r="G15" s="91" t="s">
        <v>13</v>
      </c>
      <c r="H15" s="91" t="s">
        <v>355</v>
      </c>
      <c r="I15" s="91" t="s">
        <v>31</v>
      </c>
      <c r="J15" s="91" t="s">
        <v>14</v>
      </c>
      <c r="K15" s="91" t="s">
        <v>29</v>
      </c>
      <c r="L15" s="91" t="s">
        <v>16</v>
      </c>
      <c r="M15" s="91"/>
      <c r="N15" s="10"/>
      <c r="O15" s="10"/>
      <c r="P15" s="10"/>
      <c r="Q15" s="10"/>
      <c r="R15" s="10"/>
      <c r="S15" s="10"/>
      <c r="T15" s="10"/>
      <c r="U15" s="10"/>
      <c r="V15" s="10"/>
    </row>
    <row r="16" spans="1:22" ht="50.1" customHeight="1" x14ac:dyDescent="0.25">
      <c r="A16" s="99">
        <v>6</v>
      </c>
      <c r="B16" s="109">
        <v>6</v>
      </c>
      <c r="C16" s="110" t="s">
        <v>949</v>
      </c>
      <c r="D16" s="111" t="s">
        <v>45</v>
      </c>
      <c r="E16" s="108"/>
      <c r="F16" s="112" t="s">
        <v>46</v>
      </c>
      <c r="G16" s="91" t="s">
        <v>18</v>
      </c>
      <c r="H16" s="91" t="s">
        <v>355</v>
      </c>
      <c r="I16" s="91" t="s">
        <v>47</v>
      </c>
      <c r="J16" s="91" t="s">
        <v>14</v>
      </c>
      <c r="K16" s="91" t="s">
        <v>48</v>
      </c>
      <c r="L16" s="91"/>
      <c r="M16" s="91"/>
      <c r="N16" s="10"/>
      <c r="O16" s="10"/>
      <c r="P16" s="10"/>
      <c r="Q16" s="10"/>
      <c r="R16" s="10"/>
      <c r="S16" s="10"/>
      <c r="T16" s="10"/>
      <c r="U16" s="10"/>
      <c r="V16" s="10"/>
    </row>
    <row r="17" spans="1:22" ht="50.1" customHeight="1" x14ac:dyDescent="0.25">
      <c r="A17" s="99">
        <v>7</v>
      </c>
      <c r="B17" s="109">
        <v>7</v>
      </c>
      <c r="C17" s="110" t="s">
        <v>950</v>
      </c>
      <c r="D17" s="111" t="s">
        <v>49</v>
      </c>
      <c r="E17" s="112" t="s">
        <v>580</v>
      </c>
      <c r="F17" s="108"/>
      <c r="G17" s="91" t="s">
        <v>18</v>
      </c>
      <c r="H17" s="91" t="s">
        <v>355</v>
      </c>
      <c r="I17" s="91" t="s">
        <v>36</v>
      </c>
      <c r="J17" s="91" t="s">
        <v>14</v>
      </c>
      <c r="K17" s="91" t="s">
        <v>25</v>
      </c>
      <c r="L17" s="91"/>
      <c r="M17" s="91"/>
      <c r="N17" s="10"/>
      <c r="O17" s="10"/>
      <c r="P17" s="10"/>
      <c r="Q17" s="10"/>
      <c r="R17" s="10"/>
      <c r="S17" s="10"/>
      <c r="T17" s="10"/>
      <c r="U17" s="10"/>
      <c r="V17" s="10"/>
    </row>
    <row r="18" spans="1:22" ht="50.1" customHeight="1" x14ac:dyDescent="0.25">
      <c r="A18" s="99">
        <v>8</v>
      </c>
      <c r="B18" s="109">
        <v>8</v>
      </c>
      <c r="C18" s="110" t="s">
        <v>951</v>
      </c>
      <c r="D18" s="111" t="s">
        <v>50</v>
      </c>
      <c r="E18" s="112" t="s">
        <v>51</v>
      </c>
      <c r="F18" s="108"/>
      <c r="G18" s="91" t="s">
        <v>13</v>
      </c>
      <c r="H18" s="91" t="s">
        <v>355</v>
      </c>
      <c r="I18" s="91" t="s">
        <v>19</v>
      </c>
      <c r="J18" s="91" t="s">
        <v>14</v>
      </c>
      <c r="K18" s="91" t="s">
        <v>15</v>
      </c>
      <c r="L18" s="91" t="s">
        <v>16</v>
      </c>
      <c r="M18" s="91"/>
      <c r="N18" s="10"/>
      <c r="O18" s="10"/>
      <c r="P18" s="10"/>
      <c r="Q18" s="10"/>
      <c r="R18" s="10"/>
      <c r="S18" s="10"/>
      <c r="T18" s="10"/>
      <c r="U18" s="10"/>
      <c r="V18" s="10"/>
    </row>
    <row r="19" spans="1:22" ht="50.1" customHeight="1" x14ac:dyDescent="0.25">
      <c r="A19" s="99">
        <v>9</v>
      </c>
      <c r="B19" s="109">
        <v>9</v>
      </c>
      <c r="C19" s="110" t="s">
        <v>952</v>
      </c>
      <c r="D19" s="111" t="s">
        <v>52</v>
      </c>
      <c r="E19" s="108"/>
      <c r="F19" s="112" t="s">
        <v>53</v>
      </c>
      <c r="G19" s="91" t="s">
        <v>26</v>
      </c>
      <c r="H19" s="91" t="s">
        <v>355</v>
      </c>
      <c r="I19" s="91" t="s">
        <v>31</v>
      </c>
      <c r="J19" s="91" t="s">
        <v>14</v>
      </c>
      <c r="K19" s="91" t="s">
        <v>25</v>
      </c>
      <c r="L19" s="91" t="s">
        <v>16</v>
      </c>
      <c r="M19" s="91"/>
      <c r="N19" s="10"/>
      <c r="O19" s="10"/>
      <c r="P19" s="10"/>
      <c r="Q19" s="10"/>
      <c r="R19" s="10"/>
      <c r="S19" s="10"/>
      <c r="T19" s="10"/>
      <c r="U19" s="10"/>
      <c r="V19" s="10"/>
    </row>
    <row r="20" spans="1:22" ht="50.1" customHeight="1" x14ac:dyDescent="0.25">
      <c r="A20" s="99">
        <v>10</v>
      </c>
      <c r="B20" s="109">
        <v>10</v>
      </c>
      <c r="C20" s="113">
        <v>10</v>
      </c>
      <c r="D20" s="111" t="s">
        <v>54</v>
      </c>
      <c r="E20" s="112" t="s">
        <v>30</v>
      </c>
      <c r="F20" s="108"/>
      <c r="G20" s="91" t="s">
        <v>18</v>
      </c>
      <c r="H20" s="91" t="s">
        <v>355</v>
      </c>
      <c r="I20" s="91" t="s">
        <v>31</v>
      </c>
      <c r="J20" s="91" t="s">
        <v>14</v>
      </c>
      <c r="K20" s="91" t="s">
        <v>25</v>
      </c>
      <c r="L20" s="91"/>
      <c r="M20" s="91"/>
      <c r="N20" s="10"/>
      <c r="O20" s="10"/>
      <c r="P20" s="10"/>
      <c r="Q20" s="10"/>
      <c r="R20" s="10"/>
      <c r="S20" s="10"/>
      <c r="T20" s="10"/>
      <c r="U20" s="10"/>
      <c r="V20" s="10"/>
    </row>
    <row r="21" spans="1:22" ht="50.1" customHeight="1" x14ac:dyDescent="0.25">
      <c r="A21" s="99">
        <v>11</v>
      </c>
      <c r="B21" s="109">
        <v>11</v>
      </c>
      <c r="C21" s="113">
        <v>11</v>
      </c>
      <c r="D21" s="114" t="s">
        <v>55</v>
      </c>
      <c r="E21" s="115"/>
      <c r="F21" s="116" t="s">
        <v>617</v>
      </c>
      <c r="G21" s="117" t="s">
        <v>13</v>
      </c>
      <c r="H21" s="117" t="s">
        <v>355</v>
      </c>
      <c r="I21" s="117" t="s">
        <v>56</v>
      </c>
      <c r="J21" s="117" t="s">
        <v>14</v>
      </c>
      <c r="K21" s="117" t="s">
        <v>25</v>
      </c>
      <c r="L21" s="117" t="s">
        <v>16</v>
      </c>
      <c r="M21" s="117"/>
      <c r="N21" s="10"/>
      <c r="O21" s="10"/>
      <c r="P21" s="10"/>
      <c r="Q21" s="10"/>
      <c r="R21" s="10"/>
      <c r="S21" s="10"/>
      <c r="T21" s="10"/>
      <c r="U21" s="10"/>
      <c r="V21" s="10"/>
    </row>
    <row r="22" spans="1:22" ht="50.1" customHeight="1" x14ac:dyDescent="0.25">
      <c r="A22" s="99">
        <v>12</v>
      </c>
      <c r="B22" s="109">
        <v>12</v>
      </c>
      <c r="C22" s="113">
        <v>12</v>
      </c>
      <c r="D22" s="111" t="s">
        <v>57</v>
      </c>
      <c r="E22" s="112" t="s">
        <v>618</v>
      </c>
      <c r="F22" s="108"/>
      <c r="G22" s="91" t="s">
        <v>13</v>
      </c>
      <c r="H22" s="91" t="s">
        <v>355</v>
      </c>
      <c r="I22" s="91" t="s">
        <v>36</v>
      </c>
      <c r="J22" s="91" t="s">
        <v>14</v>
      </c>
      <c r="K22" s="91" t="s">
        <v>15</v>
      </c>
      <c r="L22" s="91" t="s">
        <v>16</v>
      </c>
      <c r="M22" s="91"/>
      <c r="N22" s="10"/>
      <c r="O22" s="10"/>
      <c r="P22" s="10"/>
      <c r="Q22" s="10"/>
      <c r="R22" s="10"/>
      <c r="S22" s="10"/>
      <c r="T22" s="10"/>
      <c r="U22" s="10"/>
      <c r="V22" s="10"/>
    </row>
    <row r="23" spans="1:22" ht="50.1" customHeight="1" x14ac:dyDescent="0.25">
      <c r="A23" s="99">
        <v>13</v>
      </c>
      <c r="B23" s="109">
        <v>13</v>
      </c>
      <c r="C23" s="113">
        <v>13</v>
      </c>
      <c r="D23" s="111" t="s">
        <v>58</v>
      </c>
      <c r="E23" s="112" t="s">
        <v>59</v>
      </c>
      <c r="F23" s="108"/>
      <c r="G23" s="91" t="s">
        <v>26</v>
      </c>
      <c r="H23" s="91" t="s">
        <v>355</v>
      </c>
      <c r="I23" s="91" t="s">
        <v>19</v>
      </c>
      <c r="J23" s="91" t="s">
        <v>14</v>
      </c>
      <c r="K23" s="91" t="s">
        <v>29</v>
      </c>
      <c r="L23" s="91" t="s">
        <v>16</v>
      </c>
      <c r="M23" s="91"/>
      <c r="N23" s="10"/>
      <c r="O23" s="10"/>
      <c r="P23" s="10"/>
      <c r="Q23" s="10"/>
      <c r="R23" s="10"/>
      <c r="S23" s="10"/>
      <c r="T23" s="10"/>
      <c r="U23" s="10"/>
      <c r="V23" s="10"/>
    </row>
    <row r="24" spans="1:22" ht="50.1" customHeight="1" x14ac:dyDescent="0.25">
      <c r="A24" s="99">
        <v>14</v>
      </c>
      <c r="B24" s="109">
        <v>14</v>
      </c>
      <c r="C24" s="113">
        <v>14</v>
      </c>
      <c r="D24" s="111" t="s">
        <v>60</v>
      </c>
      <c r="E24" s="109"/>
      <c r="F24" s="112" t="s">
        <v>61</v>
      </c>
      <c r="G24" s="91" t="s">
        <v>26</v>
      </c>
      <c r="H24" s="91" t="s">
        <v>355</v>
      </c>
      <c r="I24" s="91" t="s">
        <v>31</v>
      </c>
      <c r="J24" s="91" t="s">
        <v>37</v>
      </c>
      <c r="K24" s="91" t="s">
        <v>25</v>
      </c>
      <c r="L24" s="91" t="s">
        <v>16</v>
      </c>
      <c r="M24" s="91"/>
      <c r="N24" s="10"/>
      <c r="O24" s="10"/>
      <c r="P24" s="10"/>
      <c r="Q24" s="10"/>
      <c r="R24" s="10"/>
      <c r="S24" s="10"/>
      <c r="T24" s="10"/>
      <c r="U24" s="10"/>
      <c r="V24" s="10"/>
    </row>
    <row r="25" spans="1:22" ht="50.1" customHeight="1" x14ac:dyDescent="0.25">
      <c r="A25" s="99">
        <v>15</v>
      </c>
      <c r="B25" s="109">
        <v>15</v>
      </c>
      <c r="C25" s="113">
        <v>15</v>
      </c>
      <c r="D25" s="111" t="s">
        <v>62</v>
      </c>
      <c r="E25" s="109"/>
      <c r="F25" s="112" t="s">
        <v>63</v>
      </c>
      <c r="G25" s="91" t="s">
        <v>26</v>
      </c>
      <c r="H25" s="91" t="s">
        <v>355</v>
      </c>
      <c r="I25" s="91" t="s">
        <v>593</v>
      </c>
      <c r="J25" s="91" t="s">
        <v>14</v>
      </c>
      <c r="K25" s="91" t="s">
        <v>25</v>
      </c>
      <c r="L25" s="91" t="s">
        <v>16</v>
      </c>
      <c r="M25" s="91"/>
      <c r="N25" s="10"/>
      <c r="O25" s="10"/>
      <c r="P25" s="10"/>
      <c r="Q25" s="10"/>
      <c r="R25" s="10"/>
      <c r="S25" s="10"/>
      <c r="T25" s="10"/>
      <c r="U25" s="10"/>
      <c r="V25" s="10"/>
    </row>
    <row r="26" spans="1:22" ht="50.1" customHeight="1" x14ac:dyDescent="0.25">
      <c r="A26" s="99">
        <v>16</v>
      </c>
      <c r="B26" s="109">
        <v>16</v>
      </c>
      <c r="C26" s="113">
        <v>16</v>
      </c>
      <c r="D26" s="111" t="s">
        <v>64</v>
      </c>
      <c r="E26" s="108"/>
      <c r="F26" s="112" t="s">
        <v>619</v>
      </c>
      <c r="G26" s="91" t="s">
        <v>26</v>
      </c>
      <c r="H26" s="91" t="s">
        <v>355</v>
      </c>
      <c r="I26" s="91" t="s">
        <v>19</v>
      </c>
      <c r="J26" s="91" t="s">
        <v>14</v>
      </c>
      <c r="K26" s="91" t="s">
        <v>25</v>
      </c>
      <c r="L26" s="91" t="s">
        <v>16</v>
      </c>
      <c r="M26" s="91"/>
      <c r="N26" s="10"/>
      <c r="O26" s="10"/>
      <c r="P26" s="10"/>
      <c r="Q26" s="10"/>
      <c r="R26" s="10"/>
      <c r="S26" s="10"/>
      <c r="T26" s="10"/>
      <c r="U26" s="10"/>
      <c r="V26" s="10"/>
    </row>
    <row r="27" spans="1:22" ht="50.1" customHeight="1" x14ac:dyDescent="0.25">
      <c r="A27" s="99">
        <v>17</v>
      </c>
      <c r="B27" s="109">
        <v>17</v>
      </c>
      <c r="C27" s="113">
        <v>17</v>
      </c>
      <c r="D27" s="111" t="s">
        <v>65</v>
      </c>
      <c r="E27" s="108"/>
      <c r="F27" s="112" t="s">
        <v>620</v>
      </c>
      <c r="G27" s="91" t="s">
        <v>26</v>
      </c>
      <c r="H27" s="91" t="s">
        <v>355</v>
      </c>
      <c r="I27" s="91" t="s">
        <v>47</v>
      </c>
      <c r="J27" s="91" t="s">
        <v>14</v>
      </c>
      <c r="K27" s="91" t="s">
        <v>48</v>
      </c>
      <c r="L27" s="91" t="s">
        <v>16</v>
      </c>
      <c r="M27" s="91"/>
      <c r="N27" s="10"/>
      <c r="O27" s="10"/>
      <c r="P27" s="10"/>
      <c r="Q27" s="10"/>
      <c r="R27" s="10"/>
      <c r="S27" s="10"/>
      <c r="T27" s="10"/>
      <c r="U27" s="10"/>
      <c r="V27" s="10"/>
    </row>
    <row r="28" spans="1:22" ht="50.1" customHeight="1" x14ac:dyDescent="0.25">
      <c r="A28" s="99">
        <v>18</v>
      </c>
      <c r="B28" s="109">
        <v>18</v>
      </c>
      <c r="C28" s="113">
        <v>18</v>
      </c>
      <c r="D28" s="111" t="s">
        <v>66</v>
      </c>
      <c r="E28" s="108"/>
      <c r="F28" s="112" t="s">
        <v>67</v>
      </c>
      <c r="G28" s="91" t="s">
        <v>18</v>
      </c>
      <c r="H28" s="91" t="s">
        <v>355</v>
      </c>
      <c r="I28" s="91" t="s">
        <v>47</v>
      </c>
      <c r="J28" s="91" t="s">
        <v>14</v>
      </c>
      <c r="K28" s="91" t="s">
        <v>48</v>
      </c>
      <c r="L28" s="91"/>
      <c r="M28" s="91"/>
      <c r="N28" s="10"/>
      <c r="O28" s="10"/>
      <c r="P28" s="10"/>
      <c r="Q28" s="10"/>
      <c r="R28" s="10"/>
      <c r="S28" s="10"/>
      <c r="T28" s="10"/>
      <c r="U28" s="10"/>
      <c r="V28" s="10"/>
    </row>
    <row r="29" spans="1:22" ht="50.1" customHeight="1" x14ac:dyDescent="0.25">
      <c r="A29" s="99">
        <v>19</v>
      </c>
      <c r="B29" s="109">
        <v>19</v>
      </c>
      <c r="C29" s="113">
        <v>19</v>
      </c>
      <c r="D29" s="111" t="s">
        <v>68</v>
      </c>
      <c r="E29" s="108"/>
      <c r="F29" s="112" t="s">
        <v>69</v>
      </c>
      <c r="G29" s="91" t="s">
        <v>13</v>
      </c>
      <c r="H29" s="91" t="s">
        <v>355</v>
      </c>
      <c r="I29" s="91" t="s">
        <v>592</v>
      </c>
      <c r="J29" s="91" t="s">
        <v>14</v>
      </c>
      <c r="K29" s="91" t="s">
        <v>48</v>
      </c>
      <c r="L29" s="91" t="s">
        <v>16</v>
      </c>
      <c r="M29" s="91"/>
      <c r="N29" s="10"/>
      <c r="O29" s="10"/>
      <c r="P29" s="10"/>
      <c r="Q29" s="10"/>
      <c r="R29" s="10"/>
      <c r="S29" s="10"/>
      <c r="T29" s="10"/>
      <c r="U29" s="10"/>
      <c r="V29" s="10"/>
    </row>
    <row r="30" spans="1:22" ht="50.1" customHeight="1" x14ac:dyDescent="0.25">
      <c r="A30" s="99">
        <v>20</v>
      </c>
      <c r="B30" s="109">
        <v>20</v>
      </c>
      <c r="C30" s="113">
        <v>20</v>
      </c>
      <c r="D30" s="111" t="s">
        <v>70</v>
      </c>
      <c r="E30" s="108"/>
      <c r="F30" s="112" t="s">
        <v>71</v>
      </c>
      <c r="G30" s="91" t="s">
        <v>26</v>
      </c>
      <c r="H30" s="91" t="s">
        <v>355</v>
      </c>
      <c r="I30" s="91" t="s">
        <v>31</v>
      </c>
      <c r="J30" s="91" t="s">
        <v>14</v>
      </c>
      <c r="K30" s="91" t="s">
        <v>25</v>
      </c>
      <c r="L30" s="91" t="s">
        <v>16</v>
      </c>
      <c r="M30" s="91"/>
      <c r="N30" s="10"/>
      <c r="O30" s="10"/>
      <c r="P30" s="10"/>
      <c r="Q30" s="10"/>
      <c r="R30" s="10"/>
      <c r="S30" s="10"/>
      <c r="T30" s="10"/>
      <c r="U30" s="10"/>
      <c r="V30" s="10"/>
    </row>
    <row r="31" spans="1:22" ht="6.75" customHeight="1" x14ac:dyDescent="0.25"/>
    <row r="32" spans="1:22" ht="21" customHeight="1" x14ac:dyDescent="0.25">
      <c r="B32" s="118" t="s">
        <v>960</v>
      </c>
    </row>
  </sheetData>
  <mergeCells count="12">
    <mergeCell ref="A2:M2"/>
    <mergeCell ref="A1:M1"/>
    <mergeCell ref="A5:A6"/>
    <mergeCell ref="M5:M6"/>
    <mergeCell ref="B5:B6"/>
    <mergeCell ref="D5:D6"/>
    <mergeCell ref="E5:F5"/>
    <mergeCell ref="G5:G6"/>
    <mergeCell ref="H5:K5"/>
    <mergeCell ref="L5:L6"/>
    <mergeCell ref="A3:M3"/>
    <mergeCell ref="C5:C6"/>
  </mergeCells>
  <printOptions horizontalCentered="1"/>
  <pageMargins left="0.23622047244094491" right="0.23622047244094491" top="0.55118110236220474" bottom="0.35433070866141736" header="0.31496062992125984" footer="0.31496062992125984"/>
  <pageSetup paperSize="9" scale="72" orientation="landscape" r:id="rId1"/>
  <headerFooter>
    <oddHeader>Page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A28" workbookViewId="0">
      <selection activeCell="I10" sqref="I10"/>
    </sheetView>
  </sheetViews>
  <sheetFormatPr defaultColWidth="10.109375" defaultRowHeight="16.5" x14ac:dyDescent="0.25"/>
  <cols>
    <col min="1" max="1" width="5.77734375" style="6" customWidth="1"/>
    <col min="2" max="2" width="5.6640625" style="12" customWidth="1"/>
    <col min="3" max="3" width="8.6640625" style="16" customWidth="1"/>
    <col min="4" max="4" width="22.77734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5" customHeight="1" x14ac:dyDescent="0.25">
      <c r="A1" s="262" t="s">
        <v>986</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8"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25">
      <c r="A8" s="94"/>
      <c r="B8" s="95" t="s">
        <v>934</v>
      </c>
      <c r="C8" s="96" t="s">
        <v>935</v>
      </c>
      <c r="D8" s="97"/>
      <c r="E8" s="97"/>
      <c r="F8" s="97"/>
      <c r="G8" s="98"/>
      <c r="H8" s="98"/>
      <c r="I8" s="98"/>
      <c r="J8" s="98"/>
      <c r="K8" s="98"/>
      <c r="L8" s="97"/>
      <c r="M8" s="98"/>
      <c r="N8" s="8"/>
      <c r="O8" s="8"/>
      <c r="P8" s="8"/>
      <c r="Q8" s="8"/>
      <c r="R8" s="8"/>
      <c r="S8" s="8"/>
      <c r="T8" s="8"/>
      <c r="U8" s="8"/>
      <c r="V8" s="8"/>
    </row>
    <row r="9" spans="1:22" ht="34.5" customHeight="1" x14ac:dyDescent="0.3">
      <c r="A9" s="99"/>
      <c r="B9" s="100" t="s">
        <v>11</v>
      </c>
      <c r="C9" s="101" t="s">
        <v>653</v>
      </c>
      <c r="D9" s="102"/>
      <c r="E9" s="103"/>
      <c r="F9" s="103"/>
      <c r="G9" s="104"/>
      <c r="H9" s="104"/>
      <c r="I9" s="104"/>
      <c r="J9" s="104"/>
      <c r="K9" s="104"/>
      <c r="L9" s="104"/>
      <c r="M9" s="104"/>
      <c r="N9" s="10"/>
      <c r="O9" s="10"/>
      <c r="P9" s="10"/>
      <c r="Q9" s="10"/>
      <c r="R9" s="10"/>
      <c r="S9" s="10"/>
      <c r="T9" s="10"/>
      <c r="U9" s="10"/>
      <c r="V9" s="10"/>
    </row>
    <row r="10" spans="1:22" ht="34.5" customHeight="1" x14ac:dyDescent="0.3">
      <c r="A10" s="99"/>
      <c r="B10" s="105" t="s">
        <v>12</v>
      </c>
      <c r="C10" s="106" t="s">
        <v>654</v>
      </c>
      <c r="D10" s="107"/>
      <c r="E10" s="108"/>
      <c r="F10" s="108"/>
      <c r="G10" s="91"/>
      <c r="H10" s="91"/>
      <c r="I10" s="91"/>
      <c r="J10" s="91"/>
      <c r="K10" s="91"/>
      <c r="L10" s="91"/>
      <c r="M10" s="91"/>
      <c r="N10" s="10"/>
      <c r="O10" s="10"/>
      <c r="P10" s="10"/>
      <c r="Q10" s="10"/>
      <c r="R10" s="10"/>
      <c r="S10" s="10"/>
      <c r="T10" s="10"/>
      <c r="U10" s="10"/>
      <c r="V10" s="10"/>
    </row>
    <row r="11" spans="1:22" ht="50.1" customHeight="1" x14ac:dyDescent="0.25">
      <c r="A11" s="99">
        <v>1</v>
      </c>
      <c r="B11" s="99">
        <v>1</v>
      </c>
      <c r="C11" s="113">
        <v>21</v>
      </c>
      <c r="D11" s="18" t="s">
        <v>72</v>
      </c>
      <c r="E11" s="108"/>
      <c r="F11" s="112" t="s">
        <v>73</v>
      </c>
      <c r="G11" s="91" t="s">
        <v>13</v>
      </c>
      <c r="H11" s="91" t="s">
        <v>355</v>
      </c>
      <c r="I11" s="91" t="s">
        <v>36</v>
      </c>
      <c r="J11" s="91" t="s">
        <v>14</v>
      </c>
      <c r="K11" s="91" t="s">
        <v>48</v>
      </c>
      <c r="L11" s="91" t="s">
        <v>16</v>
      </c>
      <c r="M11" s="91"/>
      <c r="N11" s="10"/>
      <c r="O11" s="10"/>
      <c r="P11" s="10"/>
      <c r="Q11" s="10"/>
      <c r="R11" s="10"/>
      <c r="S11" s="10"/>
      <c r="T11" s="10"/>
      <c r="U11" s="10"/>
      <c r="V11" s="10"/>
    </row>
    <row r="12" spans="1:22" ht="50.1" customHeight="1" x14ac:dyDescent="0.25">
      <c r="A12" s="99">
        <v>2</v>
      </c>
      <c r="B12" s="99">
        <v>2</v>
      </c>
      <c r="C12" s="113">
        <v>22</v>
      </c>
      <c r="D12" s="18" t="s">
        <v>757</v>
      </c>
      <c r="E12" s="108"/>
      <c r="F12" s="112" t="s">
        <v>621</v>
      </c>
      <c r="G12" s="91" t="s">
        <v>13</v>
      </c>
      <c r="H12" s="91" t="s">
        <v>355</v>
      </c>
      <c r="I12" s="91" t="s">
        <v>31</v>
      </c>
      <c r="J12" s="91" t="s">
        <v>14</v>
      </c>
      <c r="K12" s="91" t="s">
        <v>25</v>
      </c>
      <c r="L12" s="91" t="s">
        <v>16</v>
      </c>
      <c r="M12" s="91"/>
      <c r="N12" s="10"/>
      <c r="O12" s="10"/>
      <c r="P12" s="10"/>
      <c r="Q12" s="10"/>
      <c r="R12" s="10"/>
      <c r="S12" s="10"/>
      <c r="T12" s="10"/>
      <c r="U12" s="10"/>
      <c r="V12" s="10"/>
    </row>
    <row r="13" spans="1:22" ht="50.1" customHeight="1" x14ac:dyDescent="0.25">
      <c r="A13" s="99">
        <v>3</v>
      </c>
      <c r="B13" s="99">
        <v>3</v>
      </c>
      <c r="C13" s="113">
        <v>23</v>
      </c>
      <c r="D13" s="18" t="s">
        <v>75</v>
      </c>
      <c r="E13" s="112" t="s">
        <v>622</v>
      </c>
      <c r="F13" s="108"/>
      <c r="G13" s="91" t="s">
        <v>18</v>
      </c>
      <c r="H13" s="91" t="s">
        <v>355</v>
      </c>
      <c r="I13" s="91" t="s">
        <v>36</v>
      </c>
      <c r="J13" s="91" t="s">
        <v>14</v>
      </c>
      <c r="K13" s="91" t="s">
        <v>25</v>
      </c>
      <c r="L13" s="91"/>
      <c r="M13" s="91"/>
      <c r="N13" s="10"/>
      <c r="O13" s="10"/>
      <c r="P13" s="10"/>
      <c r="Q13" s="10"/>
      <c r="R13" s="10"/>
      <c r="S13" s="10"/>
      <c r="T13" s="10"/>
      <c r="U13" s="10"/>
      <c r="V13" s="10"/>
    </row>
    <row r="14" spans="1:22" ht="50.1" customHeight="1" x14ac:dyDescent="0.25">
      <c r="A14" s="99">
        <v>4</v>
      </c>
      <c r="B14" s="99">
        <v>4</v>
      </c>
      <c r="C14" s="113">
        <v>24</v>
      </c>
      <c r="D14" s="18" t="s">
        <v>76</v>
      </c>
      <c r="E14" s="109"/>
      <c r="F14" s="112" t="s">
        <v>77</v>
      </c>
      <c r="G14" s="91" t="s">
        <v>13</v>
      </c>
      <c r="H14" s="91" t="s">
        <v>355</v>
      </c>
      <c r="I14" s="91" t="s">
        <v>78</v>
      </c>
      <c r="J14" s="91" t="s">
        <v>14</v>
      </c>
      <c r="K14" s="91" t="s">
        <v>25</v>
      </c>
      <c r="L14" s="91" t="s">
        <v>16</v>
      </c>
      <c r="M14" s="91"/>
      <c r="N14" s="10"/>
      <c r="O14" s="10"/>
      <c r="P14" s="10"/>
      <c r="Q14" s="10"/>
      <c r="R14" s="10"/>
      <c r="S14" s="10"/>
      <c r="T14" s="10"/>
      <c r="U14" s="10"/>
      <c r="V14" s="10"/>
    </row>
    <row r="15" spans="1:22" ht="50.1" customHeight="1" x14ac:dyDescent="0.25">
      <c r="A15" s="99">
        <v>5</v>
      </c>
      <c r="B15" s="99">
        <v>5</v>
      </c>
      <c r="C15" s="113">
        <v>25</v>
      </c>
      <c r="D15" s="18" t="s">
        <v>79</v>
      </c>
      <c r="E15" s="108"/>
      <c r="F15" s="112" t="s">
        <v>623</v>
      </c>
      <c r="G15" s="91" t="s">
        <v>13</v>
      </c>
      <c r="H15" s="91" t="s">
        <v>355</v>
      </c>
      <c r="I15" s="91" t="s">
        <v>31</v>
      </c>
      <c r="J15" s="91" t="s">
        <v>14</v>
      </c>
      <c r="K15" s="91" t="s">
        <v>25</v>
      </c>
      <c r="L15" s="91" t="s">
        <v>16</v>
      </c>
      <c r="M15" s="91"/>
      <c r="N15" s="10"/>
      <c r="O15" s="10"/>
      <c r="P15" s="10"/>
      <c r="Q15" s="10"/>
      <c r="R15" s="10"/>
      <c r="S15" s="10"/>
      <c r="T15" s="10"/>
      <c r="U15" s="10"/>
      <c r="V15" s="10"/>
    </row>
    <row r="16" spans="1:22" ht="50.1" customHeight="1" x14ac:dyDescent="0.25">
      <c r="A16" s="99">
        <v>6</v>
      </c>
      <c r="B16" s="99">
        <v>6</v>
      </c>
      <c r="C16" s="113">
        <v>26</v>
      </c>
      <c r="D16" s="18" t="s">
        <v>80</v>
      </c>
      <c r="E16" s="108"/>
      <c r="F16" s="112" t="s">
        <v>81</v>
      </c>
      <c r="G16" s="91" t="s">
        <v>26</v>
      </c>
      <c r="H16" s="91" t="s">
        <v>355</v>
      </c>
      <c r="I16" s="91" t="s">
        <v>74</v>
      </c>
      <c r="J16" s="91" t="s">
        <v>14</v>
      </c>
      <c r="K16" s="91" t="s">
        <v>48</v>
      </c>
      <c r="L16" s="91" t="s">
        <v>16</v>
      </c>
      <c r="M16" s="91"/>
      <c r="N16" s="10"/>
      <c r="O16" s="10"/>
      <c r="P16" s="10"/>
      <c r="Q16" s="10"/>
      <c r="R16" s="10"/>
      <c r="S16" s="10"/>
      <c r="T16" s="10"/>
      <c r="U16" s="10"/>
      <c r="V16" s="10"/>
    </row>
    <row r="17" spans="1:22" ht="50.1" customHeight="1" x14ac:dyDescent="0.25">
      <c r="A17" s="99">
        <v>7</v>
      </c>
      <c r="B17" s="99">
        <v>7</v>
      </c>
      <c r="C17" s="113">
        <v>27</v>
      </c>
      <c r="D17" s="18" t="s">
        <v>82</v>
      </c>
      <c r="E17" s="108"/>
      <c r="F17" s="112" t="s">
        <v>83</v>
      </c>
      <c r="G17" s="91" t="s">
        <v>13</v>
      </c>
      <c r="H17" s="91" t="s">
        <v>355</v>
      </c>
      <c r="I17" s="91" t="s">
        <v>78</v>
      </c>
      <c r="J17" s="91" t="s">
        <v>14</v>
      </c>
      <c r="K17" s="91" t="s">
        <v>48</v>
      </c>
      <c r="L17" s="91" t="s">
        <v>16</v>
      </c>
      <c r="M17" s="91"/>
      <c r="N17" s="10"/>
      <c r="O17" s="10"/>
      <c r="P17" s="10"/>
      <c r="Q17" s="10"/>
      <c r="R17" s="10"/>
      <c r="S17" s="10"/>
      <c r="T17" s="10"/>
      <c r="U17" s="10"/>
      <c r="V17" s="10"/>
    </row>
    <row r="18" spans="1:22" ht="50.1" customHeight="1" x14ac:dyDescent="0.25">
      <c r="A18" s="99">
        <v>8</v>
      </c>
      <c r="B18" s="99">
        <v>8</v>
      </c>
      <c r="C18" s="113">
        <v>28</v>
      </c>
      <c r="D18" s="18" t="s">
        <v>84</v>
      </c>
      <c r="E18" s="108"/>
      <c r="F18" s="112" t="s">
        <v>85</v>
      </c>
      <c r="G18" s="91" t="s">
        <v>26</v>
      </c>
      <c r="H18" s="91" t="s">
        <v>355</v>
      </c>
      <c r="I18" s="91" t="s">
        <v>78</v>
      </c>
      <c r="J18" s="91" t="s">
        <v>14</v>
      </c>
      <c r="K18" s="91" t="s">
        <v>48</v>
      </c>
      <c r="L18" s="91" t="s">
        <v>16</v>
      </c>
      <c r="M18" s="91"/>
      <c r="N18" s="10"/>
      <c r="O18" s="10"/>
      <c r="P18" s="10"/>
      <c r="Q18" s="10"/>
      <c r="R18" s="10"/>
      <c r="S18" s="10"/>
      <c r="T18" s="10"/>
      <c r="U18" s="10"/>
      <c r="V18" s="10"/>
    </row>
    <row r="19" spans="1:22" ht="50.1" customHeight="1" x14ac:dyDescent="0.25">
      <c r="A19" s="99">
        <v>9</v>
      </c>
      <c r="B19" s="99">
        <v>9</v>
      </c>
      <c r="C19" s="113">
        <v>29</v>
      </c>
      <c r="D19" s="18" t="s">
        <v>86</v>
      </c>
      <c r="E19" s="108"/>
      <c r="F19" s="112" t="s">
        <v>87</v>
      </c>
      <c r="G19" s="91" t="s">
        <v>26</v>
      </c>
      <c r="H19" s="91" t="s">
        <v>355</v>
      </c>
      <c r="I19" s="91" t="s">
        <v>31</v>
      </c>
      <c r="J19" s="91" t="s">
        <v>14</v>
      </c>
      <c r="K19" s="91" t="s">
        <v>29</v>
      </c>
      <c r="L19" s="91" t="s">
        <v>16</v>
      </c>
      <c r="M19" s="91"/>
      <c r="N19" s="10"/>
      <c r="O19" s="10"/>
      <c r="P19" s="10"/>
      <c r="Q19" s="10"/>
      <c r="R19" s="10"/>
      <c r="S19" s="10"/>
      <c r="T19" s="10"/>
      <c r="U19" s="10"/>
      <c r="V19" s="10"/>
    </row>
    <row r="20" spans="1:22" ht="50.1" customHeight="1" x14ac:dyDescent="0.25">
      <c r="A20" s="99">
        <v>10</v>
      </c>
      <c r="B20" s="99">
        <v>10</v>
      </c>
      <c r="C20" s="113">
        <v>30</v>
      </c>
      <c r="D20" s="18" t="s">
        <v>90</v>
      </c>
      <c r="E20" s="108"/>
      <c r="F20" s="112" t="s">
        <v>91</v>
      </c>
      <c r="G20" s="91" t="s">
        <v>26</v>
      </c>
      <c r="H20" s="91" t="s">
        <v>355</v>
      </c>
      <c r="I20" s="91" t="s">
        <v>31</v>
      </c>
      <c r="J20" s="91" t="s">
        <v>14</v>
      </c>
      <c r="K20" s="91" t="s">
        <v>25</v>
      </c>
      <c r="L20" s="91" t="s">
        <v>16</v>
      </c>
      <c r="M20" s="91"/>
      <c r="N20" s="10"/>
      <c r="O20" s="10"/>
      <c r="P20" s="10"/>
      <c r="Q20" s="10"/>
      <c r="R20" s="10"/>
      <c r="S20" s="10"/>
      <c r="T20" s="10"/>
      <c r="U20" s="10"/>
      <c r="V20" s="10"/>
    </row>
    <row r="21" spans="1:22" ht="50.1" customHeight="1" x14ac:dyDescent="0.25">
      <c r="A21" s="99">
        <v>11</v>
      </c>
      <c r="B21" s="99">
        <v>11</v>
      </c>
      <c r="C21" s="113">
        <v>31</v>
      </c>
      <c r="D21" s="18" t="s">
        <v>93</v>
      </c>
      <c r="E21" s="108"/>
      <c r="F21" s="112" t="s">
        <v>94</v>
      </c>
      <c r="G21" s="91" t="s">
        <v>26</v>
      </c>
      <c r="H21" s="91" t="s">
        <v>355</v>
      </c>
      <c r="I21" s="91" t="s">
        <v>78</v>
      </c>
      <c r="J21" s="91" t="s">
        <v>14</v>
      </c>
      <c r="K21" s="91" t="s">
        <v>25</v>
      </c>
      <c r="L21" s="91" t="s">
        <v>16</v>
      </c>
      <c r="M21" s="91"/>
      <c r="N21" s="10"/>
      <c r="O21" s="10"/>
      <c r="P21" s="10"/>
      <c r="Q21" s="10"/>
      <c r="R21" s="10"/>
      <c r="S21" s="10"/>
      <c r="T21" s="10"/>
      <c r="U21" s="10"/>
      <c r="V21" s="10"/>
    </row>
    <row r="22" spans="1:22" ht="50.1" customHeight="1" x14ac:dyDescent="0.25">
      <c r="A22" s="99">
        <v>12</v>
      </c>
      <c r="B22" s="99">
        <v>12</v>
      </c>
      <c r="C22" s="113">
        <v>32</v>
      </c>
      <c r="D22" s="18" t="s">
        <v>95</v>
      </c>
      <c r="E22" s="108"/>
      <c r="F22" s="112" t="s">
        <v>96</v>
      </c>
      <c r="G22" s="91" t="s">
        <v>26</v>
      </c>
      <c r="H22" s="91" t="s">
        <v>355</v>
      </c>
      <c r="I22" s="91" t="s">
        <v>78</v>
      </c>
      <c r="J22" s="91" t="s">
        <v>14</v>
      </c>
      <c r="K22" s="91" t="s">
        <v>25</v>
      </c>
      <c r="L22" s="91" t="s">
        <v>16</v>
      </c>
      <c r="M22" s="91"/>
      <c r="N22" s="10"/>
      <c r="O22" s="10"/>
      <c r="P22" s="10"/>
      <c r="Q22" s="10"/>
      <c r="R22" s="10"/>
      <c r="S22" s="10"/>
      <c r="T22" s="10"/>
      <c r="U22" s="10"/>
      <c r="V22" s="10"/>
    </row>
    <row r="23" spans="1:22" ht="50.1" customHeight="1" x14ac:dyDescent="0.25">
      <c r="A23" s="99">
        <v>13</v>
      </c>
      <c r="B23" s="99">
        <v>13</v>
      </c>
      <c r="C23" s="113">
        <v>33</v>
      </c>
      <c r="D23" s="18" t="s">
        <v>97</v>
      </c>
      <c r="E23" s="108"/>
      <c r="F23" s="112" t="s">
        <v>98</v>
      </c>
      <c r="G23" s="91" t="s">
        <v>18</v>
      </c>
      <c r="H23" s="91" t="s">
        <v>355</v>
      </c>
      <c r="I23" s="91" t="s">
        <v>31</v>
      </c>
      <c r="J23" s="91" t="s">
        <v>14</v>
      </c>
      <c r="K23" s="91" t="s">
        <v>25</v>
      </c>
      <c r="L23" s="91"/>
      <c r="M23" s="91"/>
      <c r="N23" s="10"/>
      <c r="O23" s="10"/>
      <c r="P23" s="10"/>
      <c r="Q23" s="10"/>
      <c r="R23" s="10"/>
      <c r="S23" s="10"/>
      <c r="T23" s="10"/>
      <c r="U23" s="10"/>
      <c r="V23" s="10"/>
    </row>
    <row r="24" spans="1:22" ht="50.1" customHeight="1" x14ac:dyDescent="0.25">
      <c r="A24" s="99">
        <v>14</v>
      </c>
      <c r="B24" s="99">
        <v>14</v>
      </c>
      <c r="C24" s="113">
        <v>34</v>
      </c>
      <c r="D24" s="18" t="s">
        <v>99</v>
      </c>
      <c r="E24" s="112" t="s">
        <v>624</v>
      </c>
      <c r="F24" s="108"/>
      <c r="G24" s="91" t="s">
        <v>13</v>
      </c>
      <c r="H24" s="91" t="s">
        <v>355</v>
      </c>
      <c r="I24" s="91" t="s">
        <v>31</v>
      </c>
      <c r="J24" s="91" t="s">
        <v>14</v>
      </c>
      <c r="K24" s="91" t="s">
        <v>25</v>
      </c>
      <c r="L24" s="91" t="s">
        <v>16</v>
      </c>
      <c r="M24" s="91"/>
      <c r="N24" s="10"/>
      <c r="O24" s="10"/>
      <c r="P24" s="10"/>
      <c r="Q24" s="10"/>
      <c r="R24" s="10"/>
      <c r="S24" s="10"/>
      <c r="T24" s="10"/>
      <c r="U24" s="10"/>
      <c r="V24" s="10"/>
    </row>
    <row r="25" spans="1:22" ht="50.1" customHeight="1" x14ac:dyDescent="0.25">
      <c r="A25" s="99">
        <v>15</v>
      </c>
      <c r="B25" s="99">
        <v>15</v>
      </c>
      <c r="C25" s="113">
        <v>35</v>
      </c>
      <c r="D25" s="18" t="s">
        <v>100</v>
      </c>
      <c r="E25" s="108"/>
      <c r="F25" s="112" t="s">
        <v>101</v>
      </c>
      <c r="G25" s="91" t="s">
        <v>26</v>
      </c>
      <c r="H25" s="91" t="s">
        <v>355</v>
      </c>
      <c r="I25" s="91" t="s">
        <v>31</v>
      </c>
      <c r="J25" s="91" t="s">
        <v>14</v>
      </c>
      <c r="K25" s="91" t="s">
        <v>48</v>
      </c>
      <c r="L25" s="91" t="s">
        <v>16</v>
      </c>
      <c r="M25" s="91"/>
      <c r="N25" s="10"/>
      <c r="O25" s="10"/>
      <c r="P25" s="10"/>
      <c r="Q25" s="10"/>
      <c r="R25" s="10"/>
      <c r="S25" s="10"/>
      <c r="T25" s="10"/>
      <c r="U25" s="10"/>
      <c r="V25" s="10"/>
    </row>
    <row r="26" spans="1:22" ht="50.1" customHeight="1" x14ac:dyDescent="0.25">
      <c r="A26" s="99">
        <v>16</v>
      </c>
      <c r="B26" s="99">
        <v>16</v>
      </c>
      <c r="C26" s="113">
        <v>36</v>
      </c>
      <c r="D26" s="18" t="s">
        <v>102</v>
      </c>
      <c r="E26" s="108"/>
      <c r="F26" s="112" t="s">
        <v>625</v>
      </c>
      <c r="G26" s="91" t="s">
        <v>13</v>
      </c>
      <c r="H26" s="91" t="s">
        <v>355</v>
      </c>
      <c r="I26" s="91" t="s">
        <v>31</v>
      </c>
      <c r="J26" s="91" t="s">
        <v>14</v>
      </c>
      <c r="K26" s="91" t="s">
        <v>25</v>
      </c>
      <c r="L26" s="91" t="s">
        <v>16</v>
      </c>
      <c r="M26" s="91"/>
      <c r="N26" s="10"/>
      <c r="O26" s="10"/>
      <c r="P26" s="10"/>
      <c r="Q26" s="10"/>
      <c r="R26" s="10"/>
      <c r="S26" s="10"/>
      <c r="T26" s="10"/>
      <c r="U26" s="10"/>
      <c r="V26" s="10"/>
    </row>
    <row r="27" spans="1:22" ht="50.1" customHeight="1" x14ac:dyDescent="0.25">
      <c r="A27" s="99">
        <v>17</v>
      </c>
      <c r="B27" s="99">
        <v>17</v>
      </c>
      <c r="C27" s="113">
        <v>37</v>
      </c>
      <c r="D27" s="18" t="s">
        <v>103</v>
      </c>
      <c r="E27" s="112" t="s">
        <v>626</v>
      </c>
      <c r="F27" s="108"/>
      <c r="G27" s="91" t="s">
        <v>18</v>
      </c>
      <c r="H27" s="91" t="s">
        <v>355</v>
      </c>
      <c r="I27" s="91" t="s">
        <v>74</v>
      </c>
      <c r="J27" s="91" t="s">
        <v>14</v>
      </c>
      <c r="K27" s="91" t="s">
        <v>48</v>
      </c>
      <c r="L27" s="91"/>
      <c r="M27" s="91"/>
      <c r="N27" s="10"/>
      <c r="O27" s="10"/>
      <c r="P27" s="10"/>
      <c r="Q27" s="10"/>
      <c r="R27" s="10"/>
      <c r="S27" s="10"/>
      <c r="T27" s="10"/>
      <c r="U27" s="10"/>
      <c r="V27" s="10"/>
    </row>
    <row r="28" spans="1:22" ht="50.1" customHeight="1" x14ac:dyDescent="0.25">
      <c r="A28" s="99">
        <v>18</v>
      </c>
      <c r="B28" s="99">
        <v>18</v>
      </c>
      <c r="C28" s="113">
        <v>38</v>
      </c>
      <c r="D28" s="18" t="s">
        <v>104</v>
      </c>
      <c r="E28" s="108"/>
      <c r="F28" s="112" t="s">
        <v>306</v>
      </c>
      <c r="G28" s="91" t="s">
        <v>13</v>
      </c>
      <c r="H28" s="91" t="s">
        <v>355</v>
      </c>
      <c r="I28" s="91" t="s">
        <v>31</v>
      </c>
      <c r="J28" s="91" t="s">
        <v>14</v>
      </c>
      <c r="K28" s="91" t="s">
        <v>25</v>
      </c>
      <c r="L28" s="91" t="s">
        <v>16</v>
      </c>
      <c r="M28" s="91"/>
      <c r="N28" s="10"/>
      <c r="O28" s="10"/>
      <c r="P28" s="10"/>
      <c r="Q28" s="10"/>
      <c r="R28" s="10"/>
      <c r="S28" s="10"/>
      <c r="T28" s="10"/>
      <c r="U28" s="10"/>
      <c r="V28" s="10"/>
    </row>
    <row r="29" spans="1:22" ht="50.1" customHeight="1" x14ac:dyDescent="0.25">
      <c r="A29" s="99">
        <v>19</v>
      </c>
      <c r="B29" s="99">
        <v>19</v>
      </c>
      <c r="C29" s="113">
        <v>39</v>
      </c>
      <c r="D29" s="18" t="s">
        <v>106</v>
      </c>
      <c r="E29" s="112" t="s">
        <v>627</v>
      </c>
      <c r="F29" s="108"/>
      <c r="G29" s="91" t="s">
        <v>26</v>
      </c>
      <c r="H29" s="91" t="s">
        <v>355</v>
      </c>
      <c r="I29" s="91" t="s">
        <v>31</v>
      </c>
      <c r="J29" s="91" t="s">
        <v>14</v>
      </c>
      <c r="K29" s="91" t="s">
        <v>25</v>
      </c>
      <c r="L29" s="91" t="s">
        <v>16</v>
      </c>
      <c r="M29" s="91"/>
      <c r="N29" s="10"/>
      <c r="O29" s="10"/>
      <c r="P29" s="10"/>
      <c r="Q29" s="10"/>
      <c r="R29" s="10"/>
      <c r="S29" s="10"/>
      <c r="T29" s="10"/>
      <c r="U29" s="10"/>
      <c r="V29" s="10"/>
    </row>
    <row r="30" spans="1:22" ht="50.1" customHeight="1" x14ac:dyDescent="0.25">
      <c r="A30" s="99">
        <v>20</v>
      </c>
      <c r="B30" s="99">
        <v>20</v>
      </c>
      <c r="C30" s="113">
        <v>40</v>
      </c>
      <c r="D30" s="18" t="s">
        <v>107</v>
      </c>
      <c r="E30" s="108"/>
      <c r="F30" s="112" t="s">
        <v>108</v>
      </c>
      <c r="G30" s="91" t="s">
        <v>26</v>
      </c>
      <c r="H30" s="91" t="s">
        <v>355</v>
      </c>
      <c r="I30" s="91" t="s">
        <v>19</v>
      </c>
      <c r="J30" s="91" t="s">
        <v>14</v>
      </c>
      <c r="K30" s="91" t="s">
        <v>25</v>
      </c>
      <c r="L30" s="91" t="s">
        <v>16</v>
      </c>
      <c r="M30" s="91"/>
      <c r="N30" s="10"/>
      <c r="O30" s="10"/>
      <c r="P30" s="10"/>
      <c r="Q30" s="10"/>
      <c r="R30" s="10"/>
      <c r="S30" s="10"/>
      <c r="T30" s="10"/>
      <c r="U30" s="10"/>
      <c r="V30" s="10"/>
    </row>
    <row r="31" spans="1:22" ht="15" customHeight="1" x14ac:dyDescent="0.25"/>
    <row r="32" spans="1:22" ht="22.5" customHeight="1" x14ac:dyDescent="0.25">
      <c r="B32" s="118" t="s">
        <v>960</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0" orientation="landscape" verticalDpi="0" r:id="rId1"/>
  <headerFooter>
    <oddHeader>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A28" workbookViewId="0">
      <selection activeCell="I9" sqref="I9"/>
    </sheetView>
  </sheetViews>
  <sheetFormatPr defaultColWidth="10.109375" defaultRowHeight="16.5" x14ac:dyDescent="0.25"/>
  <cols>
    <col min="1" max="1" width="5.77734375" style="6" customWidth="1"/>
    <col min="2" max="2" width="5.6640625" style="12" customWidth="1"/>
    <col min="3" max="3" width="8.6640625" style="16" customWidth="1"/>
    <col min="4" max="4" width="21.218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1.45" customHeight="1" x14ac:dyDescent="0.25">
      <c r="A1" s="262" t="s">
        <v>987</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6.5"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25">
      <c r="A8" s="94"/>
      <c r="B8" s="95" t="s">
        <v>934</v>
      </c>
      <c r="C8" s="96" t="s">
        <v>935</v>
      </c>
      <c r="D8" s="97"/>
      <c r="E8" s="97"/>
      <c r="F8" s="97"/>
      <c r="G8" s="98"/>
      <c r="H8" s="98"/>
      <c r="I8" s="98"/>
      <c r="J8" s="98"/>
      <c r="K8" s="98"/>
      <c r="L8" s="97"/>
      <c r="M8" s="98"/>
      <c r="N8" s="8"/>
      <c r="O8" s="8"/>
      <c r="P8" s="8"/>
      <c r="Q8" s="8"/>
      <c r="R8" s="8"/>
      <c r="S8" s="8"/>
      <c r="T8" s="8"/>
      <c r="U8" s="8"/>
      <c r="V8" s="8"/>
    </row>
    <row r="9" spans="1:22" ht="34.5" customHeight="1" x14ac:dyDescent="0.3">
      <c r="A9" s="99"/>
      <c r="B9" s="100" t="s">
        <v>11</v>
      </c>
      <c r="C9" s="101" t="s">
        <v>653</v>
      </c>
      <c r="D9" s="102"/>
      <c r="E9" s="103"/>
      <c r="F9" s="103"/>
      <c r="G9" s="104"/>
      <c r="H9" s="104"/>
      <c r="I9" s="104"/>
      <c r="J9" s="104"/>
      <c r="K9" s="104"/>
      <c r="L9" s="104"/>
      <c r="M9" s="104"/>
      <c r="N9" s="10"/>
      <c r="O9" s="10"/>
      <c r="P9" s="10"/>
      <c r="Q9" s="10"/>
      <c r="R9" s="10"/>
      <c r="S9" s="10"/>
      <c r="T9" s="10"/>
      <c r="U9" s="10"/>
      <c r="V9" s="10"/>
    </row>
    <row r="10" spans="1:22" ht="34.5" customHeight="1" x14ac:dyDescent="0.3">
      <c r="A10" s="99"/>
      <c r="B10" s="105" t="s">
        <v>12</v>
      </c>
      <c r="C10" s="106" t="s">
        <v>654</v>
      </c>
      <c r="D10" s="107"/>
      <c r="E10" s="108"/>
      <c r="F10" s="108"/>
      <c r="G10" s="91"/>
      <c r="H10" s="91"/>
      <c r="I10" s="91"/>
      <c r="J10" s="91"/>
      <c r="K10" s="91"/>
      <c r="L10" s="91"/>
      <c r="M10" s="91"/>
      <c r="N10" s="10"/>
      <c r="O10" s="10"/>
      <c r="P10" s="10"/>
      <c r="Q10" s="10"/>
      <c r="R10" s="10"/>
      <c r="S10" s="10"/>
      <c r="T10" s="10"/>
      <c r="U10" s="10"/>
      <c r="V10" s="10"/>
    </row>
    <row r="11" spans="1:22" ht="50.1" customHeight="1" x14ac:dyDescent="0.25">
      <c r="A11" s="99">
        <v>1</v>
      </c>
      <c r="B11" s="99">
        <v>1</v>
      </c>
      <c r="C11" s="113">
        <v>41</v>
      </c>
      <c r="D11" s="18" t="s">
        <v>109</v>
      </c>
      <c r="E11" s="112" t="s">
        <v>110</v>
      </c>
      <c r="F11" s="108"/>
      <c r="G11" s="91" t="s">
        <v>26</v>
      </c>
      <c r="H11" s="91" t="s">
        <v>355</v>
      </c>
      <c r="I11" s="91" t="s">
        <v>31</v>
      </c>
      <c r="J11" s="91" t="s">
        <v>14</v>
      </c>
      <c r="K11" s="91" t="s">
        <v>25</v>
      </c>
      <c r="L11" s="91" t="s">
        <v>16</v>
      </c>
      <c r="M11" s="91"/>
      <c r="N11" s="10"/>
      <c r="O11" s="10"/>
      <c r="P11" s="10"/>
      <c r="Q11" s="10"/>
      <c r="R11" s="10"/>
      <c r="S11" s="10"/>
      <c r="T11" s="10"/>
      <c r="U11" s="10"/>
      <c r="V11" s="10"/>
    </row>
    <row r="12" spans="1:22" ht="50.1" customHeight="1" x14ac:dyDescent="0.25">
      <c r="A12" s="99">
        <v>2</v>
      </c>
      <c r="B12" s="99">
        <v>2</v>
      </c>
      <c r="C12" s="113">
        <v>42</v>
      </c>
      <c r="D12" s="18" t="s">
        <v>111</v>
      </c>
      <c r="E12" s="112" t="s">
        <v>628</v>
      </c>
      <c r="F12" s="108"/>
      <c r="G12" s="91" t="s">
        <v>26</v>
      </c>
      <c r="H12" s="91" t="s">
        <v>355</v>
      </c>
      <c r="I12" s="91" t="s">
        <v>31</v>
      </c>
      <c r="J12" s="91" t="s">
        <v>14</v>
      </c>
      <c r="K12" s="91" t="s">
        <v>25</v>
      </c>
      <c r="L12" s="91" t="s">
        <v>16</v>
      </c>
      <c r="M12" s="91"/>
      <c r="N12" s="10"/>
      <c r="O12" s="10"/>
      <c r="P12" s="10"/>
      <c r="Q12" s="10"/>
      <c r="R12" s="10"/>
      <c r="S12" s="10"/>
      <c r="T12" s="10"/>
      <c r="U12" s="10"/>
      <c r="V12" s="10"/>
    </row>
    <row r="13" spans="1:22" ht="50.1" customHeight="1" x14ac:dyDescent="0.25">
      <c r="A13" s="99">
        <v>3</v>
      </c>
      <c r="B13" s="99">
        <v>3</v>
      </c>
      <c r="C13" s="113">
        <v>43</v>
      </c>
      <c r="D13" s="18" t="s">
        <v>112</v>
      </c>
      <c r="E13" s="108"/>
      <c r="F13" s="112" t="s">
        <v>629</v>
      </c>
      <c r="G13" s="91" t="s">
        <v>26</v>
      </c>
      <c r="H13" s="91" t="s">
        <v>355</v>
      </c>
      <c r="I13" s="91" t="s">
        <v>31</v>
      </c>
      <c r="J13" s="91" t="s">
        <v>14</v>
      </c>
      <c r="K13" s="91" t="s">
        <v>25</v>
      </c>
      <c r="L13" s="91" t="s">
        <v>16</v>
      </c>
      <c r="M13" s="91"/>
      <c r="N13" s="10"/>
      <c r="O13" s="10"/>
      <c r="P13" s="10"/>
      <c r="Q13" s="10"/>
      <c r="R13" s="10"/>
      <c r="S13" s="10"/>
      <c r="T13" s="10"/>
      <c r="U13" s="10"/>
      <c r="V13" s="10"/>
    </row>
    <row r="14" spans="1:22" ht="50.1" customHeight="1" x14ac:dyDescent="0.25">
      <c r="A14" s="99">
        <v>4</v>
      </c>
      <c r="B14" s="99">
        <v>4</v>
      </c>
      <c r="C14" s="113">
        <v>44</v>
      </c>
      <c r="D14" s="18" t="s">
        <v>113</v>
      </c>
      <c r="E14" s="108"/>
      <c r="F14" s="112" t="s">
        <v>630</v>
      </c>
      <c r="G14" s="91" t="s">
        <v>26</v>
      </c>
      <c r="H14" s="91" t="s">
        <v>355</v>
      </c>
      <c r="I14" s="91" t="s">
        <v>31</v>
      </c>
      <c r="J14" s="91" t="s">
        <v>14</v>
      </c>
      <c r="K14" s="91" t="s">
        <v>25</v>
      </c>
      <c r="L14" s="91" t="s">
        <v>16</v>
      </c>
      <c r="M14" s="91"/>
      <c r="N14" s="10"/>
      <c r="O14" s="10"/>
      <c r="P14" s="10"/>
      <c r="Q14" s="10"/>
      <c r="R14" s="10"/>
      <c r="S14" s="10"/>
      <c r="T14" s="10"/>
      <c r="U14" s="10"/>
      <c r="V14" s="10"/>
    </row>
    <row r="15" spans="1:22" ht="50.1" customHeight="1" x14ac:dyDescent="0.25">
      <c r="A15" s="99">
        <v>5</v>
      </c>
      <c r="B15" s="99">
        <v>5</v>
      </c>
      <c r="C15" s="113">
        <v>45</v>
      </c>
      <c r="D15" s="18" t="s">
        <v>114</v>
      </c>
      <c r="E15" s="108"/>
      <c r="F15" s="112" t="s">
        <v>115</v>
      </c>
      <c r="G15" s="91" t="s">
        <v>26</v>
      </c>
      <c r="H15" s="91" t="s">
        <v>355</v>
      </c>
      <c r="I15" s="91" t="s">
        <v>36</v>
      </c>
      <c r="J15" s="91" t="s">
        <v>14</v>
      </c>
      <c r="K15" s="91" t="s">
        <v>25</v>
      </c>
      <c r="L15" s="91" t="s">
        <v>16</v>
      </c>
      <c r="M15" s="91"/>
      <c r="N15" s="10"/>
      <c r="O15" s="10"/>
      <c r="P15" s="10"/>
      <c r="Q15" s="10"/>
      <c r="R15" s="10"/>
      <c r="S15" s="10"/>
      <c r="T15" s="10"/>
      <c r="U15" s="10"/>
      <c r="V15" s="10"/>
    </row>
    <row r="16" spans="1:22" ht="50.1" customHeight="1" x14ac:dyDescent="0.25">
      <c r="A16" s="99">
        <v>6</v>
      </c>
      <c r="B16" s="99">
        <v>6</v>
      </c>
      <c r="C16" s="113">
        <v>46</v>
      </c>
      <c r="D16" s="18" t="s">
        <v>116</v>
      </c>
      <c r="E16" s="112" t="s">
        <v>631</v>
      </c>
      <c r="F16" s="109"/>
      <c r="G16" s="91" t="s">
        <v>13</v>
      </c>
      <c r="H16" s="91" t="s">
        <v>355</v>
      </c>
      <c r="I16" s="91" t="s">
        <v>31</v>
      </c>
      <c r="J16" s="91" t="s">
        <v>14</v>
      </c>
      <c r="K16" s="91" t="s">
        <v>48</v>
      </c>
      <c r="L16" s="91" t="s">
        <v>16</v>
      </c>
      <c r="M16" s="91"/>
      <c r="N16" s="10"/>
      <c r="O16" s="10"/>
      <c r="P16" s="10"/>
      <c r="Q16" s="10"/>
      <c r="R16" s="10"/>
      <c r="S16" s="10"/>
      <c r="T16" s="10"/>
      <c r="U16" s="10"/>
      <c r="V16" s="10"/>
    </row>
    <row r="17" spans="1:22" ht="50.1" customHeight="1" x14ac:dyDescent="0.25">
      <c r="A17" s="99">
        <v>7</v>
      </c>
      <c r="B17" s="99">
        <v>7</v>
      </c>
      <c r="C17" s="113">
        <v>47</v>
      </c>
      <c r="D17" s="18" t="s">
        <v>117</v>
      </c>
      <c r="E17" s="112" t="s">
        <v>632</v>
      </c>
      <c r="F17" s="108"/>
      <c r="G17" s="91" t="s">
        <v>13</v>
      </c>
      <c r="H17" s="91" t="s">
        <v>355</v>
      </c>
      <c r="I17" s="91" t="s">
        <v>31</v>
      </c>
      <c r="J17" s="91" t="s">
        <v>14</v>
      </c>
      <c r="K17" s="91" t="s">
        <v>25</v>
      </c>
      <c r="L17" s="91" t="s">
        <v>16</v>
      </c>
      <c r="M17" s="91"/>
      <c r="N17" s="10"/>
      <c r="O17" s="10"/>
      <c r="P17" s="10"/>
      <c r="Q17" s="10"/>
      <c r="R17" s="10"/>
      <c r="S17" s="10"/>
      <c r="T17" s="10"/>
      <c r="U17" s="10"/>
      <c r="V17" s="10"/>
    </row>
    <row r="18" spans="1:22" ht="50.1" customHeight="1" x14ac:dyDescent="0.25">
      <c r="A18" s="99">
        <v>8</v>
      </c>
      <c r="B18" s="99">
        <v>8</v>
      </c>
      <c r="C18" s="113">
        <v>48</v>
      </c>
      <c r="D18" s="18" t="s">
        <v>595</v>
      </c>
      <c r="E18" s="108"/>
      <c r="F18" s="112" t="s">
        <v>118</v>
      </c>
      <c r="G18" s="91" t="s">
        <v>26</v>
      </c>
      <c r="H18" s="91" t="s">
        <v>355</v>
      </c>
      <c r="I18" s="91" t="s">
        <v>31</v>
      </c>
      <c r="J18" s="91" t="s">
        <v>14</v>
      </c>
      <c r="K18" s="91" t="s">
        <v>25</v>
      </c>
      <c r="L18" s="91" t="s">
        <v>16</v>
      </c>
      <c r="M18" s="91"/>
      <c r="N18" s="10"/>
      <c r="O18" s="10"/>
      <c r="P18" s="10"/>
      <c r="Q18" s="10"/>
      <c r="R18" s="10"/>
      <c r="S18" s="10"/>
      <c r="T18" s="10"/>
      <c r="U18" s="10"/>
      <c r="V18" s="10"/>
    </row>
    <row r="19" spans="1:22" ht="50.1" customHeight="1" x14ac:dyDescent="0.25">
      <c r="A19" s="99">
        <v>9</v>
      </c>
      <c r="B19" s="99">
        <v>9</v>
      </c>
      <c r="C19" s="113">
        <v>49</v>
      </c>
      <c r="D19" s="18" t="s">
        <v>120</v>
      </c>
      <c r="E19" s="108"/>
      <c r="F19" s="112" t="s">
        <v>633</v>
      </c>
      <c r="G19" s="91" t="s">
        <v>13</v>
      </c>
      <c r="H19" s="91" t="s">
        <v>355</v>
      </c>
      <c r="I19" s="91" t="s">
        <v>31</v>
      </c>
      <c r="J19" s="91" t="s">
        <v>14</v>
      </c>
      <c r="K19" s="91" t="s">
        <v>25</v>
      </c>
      <c r="L19" s="91" t="s">
        <v>16</v>
      </c>
      <c r="M19" s="91"/>
      <c r="N19" s="10"/>
      <c r="O19" s="10"/>
      <c r="P19" s="10"/>
      <c r="Q19" s="10"/>
      <c r="R19" s="10"/>
      <c r="S19" s="10"/>
      <c r="T19" s="10"/>
      <c r="U19" s="10"/>
      <c r="V19" s="10"/>
    </row>
    <row r="20" spans="1:22" ht="50.1" customHeight="1" x14ac:dyDescent="0.25">
      <c r="A20" s="99">
        <v>10</v>
      </c>
      <c r="B20" s="99">
        <v>10</v>
      </c>
      <c r="C20" s="113">
        <v>50</v>
      </c>
      <c r="D20" s="18" t="s">
        <v>121</v>
      </c>
      <c r="E20" s="112" t="s">
        <v>634</v>
      </c>
      <c r="F20" s="108"/>
      <c r="G20" s="91" t="s">
        <v>18</v>
      </c>
      <c r="H20" s="91" t="s">
        <v>355</v>
      </c>
      <c r="I20" s="91" t="s">
        <v>74</v>
      </c>
      <c r="J20" s="91" t="s">
        <v>14</v>
      </c>
      <c r="K20" s="91" t="s">
        <v>25</v>
      </c>
      <c r="L20" s="91"/>
      <c r="M20" s="91"/>
      <c r="N20" s="10"/>
      <c r="O20" s="10"/>
      <c r="P20" s="10"/>
      <c r="Q20" s="10"/>
      <c r="R20" s="10"/>
      <c r="S20" s="10"/>
      <c r="T20" s="10"/>
      <c r="U20" s="10"/>
      <c r="V20" s="10"/>
    </row>
    <row r="21" spans="1:22" ht="50.1" customHeight="1" x14ac:dyDescent="0.25">
      <c r="A21" s="99">
        <v>11</v>
      </c>
      <c r="B21" s="99">
        <v>11</v>
      </c>
      <c r="C21" s="113">
        <v>51</v>
      </c>
      <c r="D21" s="18" t="s">
        <v>123</v>
      </c>
      <c r="E21" s="112" t="s">
        <v>635</v>
      </c>
      <c r="F21" s="108"/>
      <c r="G21" s="91" t="s">
        <v>26</v>
      </c>
      <c r="H21" s="117" t="s">
        <v>364</v>
      </c>
      <c r="I21" s="91" t="s">
        <v>74</v>
      </c>
      <c r="J21" s="91" t="s">
        <v>14</v>
      </c>
      <c r="K21" s="91"/>
      <c r="L21" s="91" t="s">
        <v>16</v>
      </c>
      <c r="M21" s="91"/>
      <c r="N21" s="10"/>
      <c r="O21" s="10"/>
      <c r="P21" s="10"/>
      <c r="Q21" s="10"/>
      <c r="R21" s="10"/>
      <c r="S21" s="10"/>
      <c r="T21" s="10"/>
      <c r="U21" s="10"/>
      <c r="V21" s="10"/>
    </row>
    <row r="22" spans="1:22" ht="50.1" customHeight="1" x14ac:dyDescent="0.25">
      <c r="A22" s="99">
        <v>12</v>
      </c>
      <c r="B22" s="99">
        <v>12</v>
      </c>
      <c r="C22" s="113">
        <v>52</v>
      </c>
      <c r="D22" s="18" t="s">
        <v>124</v>
      </c>
      <c r="E22" s="108"/>
      <c r="F22" s="112" t="s">
        <v>636</v>
      </c>
      <c r="G22" s="91" t="s">
        <v>13</v>
      </c>
      <c r="H22" s="91" t="s">
        <v>355</v>
      </c>
      <c r="I22" s="91" t="s">
        <v>31</v>
      </c>
      <c r="J22" s="91" t="s">
        <v>14</v>
      </c>
      <c r="K22" s="91" t="s">
        <v>25</v>
      </c>
      <c r="L22" s="91" t="s">
        <v>16</v>
      </c>
      <c r="M22" s="91"/>
      <c r="N22" s="10"/>
      <c r="O22" s="10"/>
      <c r="P22" s="10"/>
      <c r="Q22" s="10"/>
      <c r="R22" s="10"/>
      <c r="S22" s="10"/>
      <c r="T22" s="10"/>
      <c r="U22" s="10"/>
      <c r="V22" s="10"/>
    </row>
    <row r="23" spans="1:22" ht="50.1" customHeight="1" x14ac:dyDescent="0.25">
      <c r="A23" s="99">
        <v>13</v>
      </c>
      <c r="B23" s="99">
        <v>13</v>
      </c>
      <c r="C23" s="113">
        <v>53</v>
      </c>
      <c r="D23" s="18" t="s">
        <v>125</v>
      </c>
      <c r="E23" s="108"/>
      <c r="F23" s="112" t="s">
        <v>637</v>
      </c>
      <c r="G23" s="91" t="s">
        <v>26</v>
      </c>
      <c r="H23" s="91" t="s">
        <v>355</v>
      </c>
      <c r="I23" s="91" t="s">
        <v>31</v>
      </c>
      <c r="J23" s="91" t="s">
        <v>14</v>
      </c>
      <c r="K23" s="91" t="s">
        <v>25</v>
      </c>
      <c r="L23" s="91" t="s">
        <v>16</v>
      </c>
      <c r="M23" s="91"/>
      <c r="N23" s="10"/>
      <c r="O23" s="10"/>
      <c r="P23" s="10"/>
      <c r="Q23" s="10"/>
      <c r="R23" s="10"/>
      <c r="S23" s="10"/>
      <c r="T23" s="10"/>
      <c r="U23" s="10"/>
      <c r="V23" s="10"/>
    </row>
    <row r="24" spans="1:22" ht="50.1" customHeight="1" x14ac:dyDescent="0.25">
      <c r="A24" s="99">
        <v>14</v>
      </c>
      <c r="B24" s="99">
        <v>14</v>
      </c>
      <c r="C24" s="113">
        <v>54</v>
      </c>
      <c r="D24" s="18" t="s">
        <v>126</v>
      </c>
      <c r="E24" s="112" t="s">
        <v>638</v>
      </c>
      <c r="F24" s="108"/>
      <c r="G24" s="91" t="s">
        <v>26</v>
      </c>
      <c r="H24" s="91" t="s">
        <v>355</v>
      </c>
      <c r="I24" s="91" t="s">
        <v>78</v>
      </c>
      <c r="J24" s="91" t="s">
        <v>14</v>
      </c>
      <c r="K24" s="91" t="s">
        <v>25</v>
      </c>
      <c r="L24" s="91" t="s">
        <v>16</v>
      </c>
      <c r="M24" s="91"/>
      <c r="N24" s="10"/>
      <c r="O24" s="10"/>
      <c r="P24" s="10"/>
      <c r="Q24" s="10"/>
      <c r="R24" s="10"/>
      <c r="S24" s="10"/>
      <c r="T24" s="10"/>
      <c r="U24" s="10"/>
      <c r="V24" s="10"/>
    </row>
    <row r="25" spans="1:22" ht="50.1" customHeight="1" x14ac:dyDescent="0.25">
      <c r="A25" s="99">
        <v>15</v>
      </c>
      <c r="B25" s="99">
        <v>15</v>
      </c>
      <c r="C25" s="113">
        <v>55</v>
      </c>
      <c r="D25" s="18" t="s">
        <v>127</v>
      </c>
      <c r="E25" s="108"/>
      <c r="F25" s="112" t="s">
        <v>128</v>
      </c>
      <c r="G25" s="91" t="s">
        <v>18</v>
      </c>
      <c r="H25" s="91" t="s">
        <v>355</v>
      </c>
      <c r="I25" s="91" t="s">
        <v>74</v>
      </c>
      <c r="J25" s="91" t="s">
        <v>14</v>
      </c>
      <c r="K25" s="91" t="s">
        <v>20</v>
      </c>
      <c r="L25" s="91"/>
      <c r="M25" s="91"/>
      <c r="N25" s="10"/>
      <c r="O25" s="10"/>
      <c r="P25" s="10"/>
      <c r="Q25" s="10"/>
      <c r="R25" s="10"/>
      <c r="S25" s="10"/>
      <c r="T25" s="10"/>
      <c r="U25" s="10"/>
      <c r="V25" s="10"/>
    </row>
    <row r="26" spans="1:22" ht="50.1" customHeight="1" x14ac:dyDescent="0.25">
      <c r="A26" s="99">
        <v>16</v>
      </c>
      <c r="B26" s="99">
        <v>16</v>
      </c>
      <c r="C26" s="113">
        <v>56</v>
      </c>
      <c r="D26" s="18" t="s">
        <v>129</v>
      </c>
      <c r="E26" s="108"/>
      <c r="F26" s="112" t="s">
        <v>639</v>
      </c>
      <c r="G26" s="91" t="s">
        <v>26</v>
      </c>
      <c r="H26" s="91" t="s">
        <v>355</v>
      </c>
      <c r="I26" s="91" t="s">
        <v>31</v>
      </c>
      <c r="J26" s="91" t="s">
        <v>14</v>
      </c>
      <c r="K26" s="91" t="s">
        <v>25</v>
      </c>
      <c r="L26" s="91" t="s">
        <v>16</v>
      </c>
      <c r="M26" s="91"/>
      <c r="N26" s="10"/>
      <c r="O26" s="10"/>
      <c r="P26" s="10"/>
      <c r="Q26" s="10"/>
      <c r="R26" s="10"/>
      <c r="S26" s="10"/>
      <c r="T26" s="10"/>
      <c r="U26" s="10"/>
      <c r="V26" s="10"/>
    </row>
    <row r="27" spans="1:22" ht="50.1" customHeight="1" x14ac:dyDescent="0.25">
      <c r="A27" s="99">
        <v>17</v>
      </c>
      <c r="B27" s="99">
        <v>17</v>
      </c>
      <c r="C27" s="113">
        <v>57</v>
      </c>
      <c r="D27" s="18" t="s">
        <v>130</v>
      </c>
      <c r="E27" s="108"/>
      <c r="F27" s="112" t="s">
        <v>604</v>
      </c>
      <c r="G27" s="91" t="s">
        <v>26</v>
      </c>
      <c r="H27" s="91" t="s">
        <v>355</v>
      </c>
      <c r="I27" s="91" t="s">
        <v>31</v>
      </c>
      <c r="J27" s="91" t="s">
        <v>14</v>
      </c>
      <c r="K27" s="91" t="s">
        <v>25</v>
      </c>
      <c r="L27" s="91" t="s">
        <v>16</v>
      </c>
      <c r="M27" s="91"/>
      <c r="N27" s="10"/>
      <c r="O27" s="10"/>
      <c r="P27" s="10"/>
      <c r="Q27" s="10"/>
      <c r="R27" s="10"/>
      <c r="S27" s="10"/>
      <c r="T27" s="10"/>
      <c r="U27" s="10"/>
      <c r="V27" s="10"/>
    </row>
    <row r="28" spans="1:22" ht="50.1" customHeight="1" x14ac:dyDescent="0.25">
      <c r="A28" s="99">
        <v>18</v>
      </c>
      <c r="B28" s="99">
        <v>18</v>
      </c>
      <c r="C28" s="113">
        <v>58</v>
      </c>
      <c r="D28" s="18" t="s">
        <v>131</v>
      </c>
      <c r="E28" s="108"/>
      <c r="F28" s="112" t="s">
        <v>640</v>
      </c>
      <c r="G28" s="91" t="s">
        <v>26</v>
      </c>
      <c r="H28" s="91" t="s">
        <v>355</v>
      </c>
      <c r="I28" s="91" t="s">
        <v>31</v>
      </c>
      <c r="J28" s="91" t="s">
        <v>14</v>
      </c>
      <c r="K28" s="91" t="s">
        <v>25</v>
      </c>
      <c r="L28" s="91" t="s">
        <v>16</v>
      </c>
      <c r="M28" s="91"/>
      <c r="N28" s="10"/>
      <c r="O28" s="10"/>
      <c r="P28" s="10"/>
      <c r="Q28" s="10"/>
      <c r="R28" s="10"/>
      <c r="S28" s="10"/>
      <c r="T28" s="10"/>
      <c r="U28" s="10"/>
      <c r="V28" s="10"/>
    </row>
    <row r="29" spans="1:22" ht="50.1" customHeight="1" x14ac:dyDescent="0.25">
      <c r="A29" s="99">
        <v>19</v>
      </c>
      <c r="B29" s="99">
        <v>19</v>
      </c>
      <c r="C29" s="113">
        <v>59</v>
      </c>
      <c r="D29" s="18" t="s">
        <v>132</v>
      </c>
      <c r="E29" s="112" t="s">
        <v>122</v>
      </c>
      <c r="F29" s="108"/>
      <c r="G29" s="91" t="s">
        <v>26</v>
      </c>
      <c r="H29" s="91" t="s">
        <v>355</v>
      </c>
      <c r="I29" s="91" t="s">
        <v>78</v>
      </c>
      <c r="J29" s="91" t="s">
        <v>14</v>
      </c>
      <c r="K29" s="91" t="s">
        <v>25</v>
      </c>
      <c r="L29" s="91" t="s">
        <v>16</v>
      </c>
      <c r="M29" s="91"/>
      <c r="N29" s="10"/>
      <c r="O29" s="10"/>
      <c r="P29" s="10"/>
      <c r="Q29" s="10"/>
      <c r="R29" s="10"/>
      <c r="S29" s="10"/>
      <c r="T29" s="10"/>
      <c r="U29" s="10"/>
      <c r="V29" s="10"/>
    </row>
    <row r="30" spans="1:22" ht="50.1" customHeight="1" x14ac:dyDescent="0.25">
      <c r="A30" s="99">
        <v>20</v>
      </c>
      <c r="B30" s="99">
        <v>20</v>
      </c>
      <c r="C30" s="113">
        <v>60</v>
      </c>
      <c r="D30" s="18" t="s">
        <v>594</v>
      </c>
      <c r="E30" s="108"/>
      <c r="F30" s="112" t="s">
        <v>133</v>
      </c>
      <c r="G30" s="91" t="s">
        <v>18</v>
      </c>
      <c r="H30" s="91" t="s">
        <v>355</v>
      </c>
      <c r="I30" s="91" t="s">
        <v>31</v>
      </c>
      <c r="J30" s="91" t="s">
        <v>14</v>
      </c>
      <c r="K30" s="91" t="s">
        <v>48</v>
      </c>
      <c r="L30" s="91"/>
      <c r="M30" s="91"/>
      <c r="N30" s="10"/>
      <c r="O30" s="10"/>
      <c r="P30" s="10"/>
      <c r="Q30" s="10"/>
      <c r="R30" s="10"/>
      <c r="S30" s="10"/>
      <c r="T30" s="10"/>
      <c r="U30" s="10"/>
      <c r="V30" s="10"/>
    </row>
    <row r="31" spans="1:22" ht="15" customHeight="1" x14ac:dyDescent="0.25"/>
    <row r="32" spans="1:22" ht="24" customHeight="1" x14ac:dyDescent="0.25">
      <c r="B32" s="118" t="s">
        <v>960</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1" orientation="landscape" verticalDpi="0" r:id="rId1"/>
  <headerFooter>
    <oddHeader>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topLeftCell="A31" workbookViewId="0">
      <selection activeCell="I10" sqref="I10"/>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70.5" customHeight="1" x14ac:dyDescent="0.25">
      <c r="A1" s="262" t="s">
        <v>988</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8"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5.1" customHeight="1" x14ac:dyDescent="0.25">
      <c r="A8" s="94"/>
      <c r="B8" s="95" t="s">
        <v>934</v>
      </c>
      <c r="C8" s="96" t="s">
        <v>935</v>
      </c>
      <c r="D8" s="97"/>
      <c r="E8" s="97"/>
      <c r="F8" s="97"/>
      <c r="G8" s="98"/>
      <c r="H8" s="98"/>
      <c r="I8" s="98"/>
      <c r="J8" s="98"/>
      <c r="K8" s="98"/>
      <c r="L8" s="97"/>
      <c r="M8" s="98"/>
      <c r="N8" s="8"/>
      <c r="O8" s="8"/>
      <c r="P8" s="8"/>
      <c r="Q8" s="8"/>
      <c r="R8" s="8"/>
      <c r="S8" s="8"/>
      <c r="T8" s="8"/>
      <c r="U8" s="8"/>
      <c r="V8" s="8"/>
    </row>
    <row r="9" spans="1:22" ht="35.1" customHeight="1" x14ac:dyDescent="0.3">
      <c r="A9" s="99"/>
      <c r="B9" s="100" t="s">
        <v>11</v>
      </c>
      <c r="C9" s="101" t="s">
        <v>650</v>
      </c>
      <c r="D9" s="102"/>
      <c r="E9" s="103"/>
      <c r="F9" s="103"/>
      <c r="G9" s="104"/>
      <c r="H9" s="104"/>
      <c r="I9" s="104"/>
      <c r="J9" s="104"/>
      <c r="K9" s="104"/>
      <c r="L9" s="104"/>
      <c r="M9" s="104"/>
      <c r="N9" s="10"/>
      <c r="O9" s="10"/>
      <c r="P9" s="10"/>
      <c r="Q9" s="10"/>
      <c r="R9" s="10"/>
      <c r="S9" s="10"/>
      <c r="T9" s="10"/>
      <c r="U9" s="10"/>
      <c r="V9" s="10"/>
    </row>
    <row r="10" spans="1:22" ht="35.1" customHeight="1" x14ac:dyDescent="0.3">
      <c r="A10" s="99"/>
      <c r="B10" s="105" t="s">
        <v>12</v>
      </c>
      <c r="C10" s="106" t="s">
        <v>651</v>
      </c>
      <c r="D10" s="107"/>
      <c r="E10" s="108"/>
      <c r="F10" s="108"/>
      <c r="G10" s="91"/>
      <c r="H10" s="91"/>
      <c r="I10" s="91"/>
      <c r="J10" s="91"/>
      <c r="K10" s="91"/>
      <c r="L10" s="91"/>
      <c r="M10" s="91"/>
      <c r="N10" s="10"/>
      <c r="O10" s="10"/>
      <c r="P10" s="10"/>
      <c r="Q10" s="10"/>
      <c r="R10" s="10"/>
      <c r="S10" s="10"/>
      <c r="T10" s="10"/>
      <c r="U10" s="10"/>
      <c r="V10" s="10"/>
    </row>
    <row r="11" spans="1:22" ht="49.5" customHeight="1" x14ac:dyDescent="0.25">
      <c r="A11" s="99">
        <v>1</v>
      </c>
      <c r="B11" s="109">
        <v>1</v>
      </c>
      <c r="C11" s="127">
        <v>61</v>
      </c>
      <c r="D11" s="18" t="s">
        <v>21</v>
      </c>
      <c r="E11" s="112" t="s">
        <v>22</v>
      </c>
      <c r="F11" s="108"/>
      <c r="G11" s="91" t="s">
        <v>13</v>
      </c>
      <c r="H11" s="91" t="s">
        <v>355</v>
      </c>
      <c r="I11" s="117" t="s">
        <v>649</v>
      </c>
      <c r="J11" s="91" t="s">
        <v>597</v>
      </c>
      <c r="K11" s="91" t="s">
        <v>15</v>
      </c>
      <c r="L11" s="109" t="s">
        <v>16</v>
      </c>
      <c r="M11" s="91"/>
      <c r="N11" s="10"/>
      <c r="O11" s="10"/>
      <c r="P11" s="10"/>
      <c r="Q11" s="10"/>
      <c r="R11" s="10"/>
      <c r="S11" s="10"/>
      <c r="T11" s="10"/>
      <c r="U11" s="10"/>
      <c r="V11" s="10"/>
    </row>
    <row r="12" spans="1:22" ht="35.1" customHeight="1" x14ac:dyDescent="0.3">
      <c r="A12" s="99"/>
      <c r="B12" s="100" t="s">
        <v>17</v>
      </c>
      <c r="C12" s="101" t="s">
        <v>653</v>
      </c>
      <c r="D12" s="102"/>
      <c r="E12" s="103"/>
      <c r="F12" s="103"/>
      <c r="G12" s="104"/>
      <c r="H12" s="104"/>
      <c r="I12" s="104"/>
      <c r="J12" s="104"/>
      <c r="K12" s="104"/>
      <c r="L12" s="104"/>
      <c r="M12" s="104"/>
      <c r="N12" s="10"/>
      <c r="O12" s="10"/>
      <c r="P12" s="10"/>
      <c r="Q12" s="10"/>
      <c r="R12" s="10"/>
      <c r="S12" s="10"/>
      <c r="T12" s="10"/>
      <c r="U12" s="10"/>
      <c r="V12" s="10"/>
    </row>
    <row r="13" spans="1:22" ht="35.1" customHeight="1" x14ac:dyDescent="0.3">
      <c r="A13" s="99"/>
      <c r="B13" s="105" t="s">
        <v>12</v>
      </c>
      <c r="C13" s="106" t="s">
        <v>654</v>
      </c>
      <c r="D13" s="107"/>
      <c r="E13" s="108"/>
      <c r="F13" s="108"/>
      <c r="G13" s="91"/>
      <c r="H13" s="91"/>
      <c r="I13" s="91"/>
      <c r="J13" s="91"/>
      <c r="K13" s="91"/>
      <c r="L13" s="91"/>
      <c r="M13" s="91"/>
      <c r="N13" s="10"/>
      <c r="O13" s="10"/>
      <c r="P13" s="10"/>
      <c r="Q13" s="10"/>
      <c r="R13" s="10"/>
      <c r="S13" s="10"/>
      <c r="T13" s="10"/>
      <c r="U13" s="10"/>
      <c r="V13" s="10"/>
    </row>
    <row r="14" spans="1:22" ht="49.5" customHeight="1" x14ac:dyDescent="0.25">
      <c r="A14" s="99">
        <v>2</v>
      </c>
      <c r="B14" s="109">
        <v>1</v>
      </c>
      <c r="C14" s="113">
        <v>62</v>
      </c>
      <c r="D14" s="18" t="s">
        <v>134</v>
      </c>
      <c r="E14" s="108"/>
      <c r="F14" s="112" t="s">
        <v>641</v>
      </c>
      <c r="G14" s="91" t="s">
        <v>13</v>
      </c>
      <c r="H14" s="91" t="s">
        <v>355</v>
      </c>
      <c r="I14" s="91" t="s">
        <v>74</v>
      </c>
      <c r="J14" s="91" t="s">
        <v>14</v>
      </c>
      <c r="K14" s="91" t="s">
        <v>29</v>
      </c>
      <c r="L14" s="91" t="s">
        <v>16</v>
      </c>
      <c r="M14" s="91"/>
      <c r="N14" s="10"/>
      <c r="O14" s="10"/>
      <c r="P14" s="10"/>
      <c r="Q14" s="10"/>
      <c r="R14" s="10"/>
      <c r="S14" s="10"/>
      <c r="T14" s="10"/>
      <c r="U14" s="10"/>
      <c r="V14" s="10"/>
    </row>
    <row r="15" spans="1:22" ht="49.5" customHeight="1" x14ac:dyDescent="0.25">
      <c r="A15" s="99">
        <v>3</v>
      </c>
      <c r="B15" s="109">
        <v>2</v>
      </c>
      <c r="C15" s="113">
        <v>63</v>
      </c>
      <c r="D15" s="18" t="s">
        <v>135</v>
      </c>
      <c r="E15" s="108"/>
      <c r="F15" s="112" t="s">
        <v>136</v>
      </c>
      <c r="G15" s="91" t="s">
        <v>26</v>
      </c>
      <c r="H15" s="91" t="s">
        <v>355</v>
      </c>
      <c r="I15" s="91" t="s">
        <v>36</v>
      </c>
      <c r="J15" s="91" t="s">
        <v>14</v>
      </c>
      <c r="K15" s="91" t="s">
        <v>25</v>
      </c>
      <c r="L15" s="91" t="s">
        <v>16</v>
      </c>
      <c r="M15" s="91"/>
      <c r="N15" s="10"/>
      <c r="O15" s="10"/>
      <c r="P15" s="10"/>
      <c r="Q15" s="10"/>
      <c r="R15" s="10"/>
      <c r="S15" s="10"/>
      <c r="T15" s="10"/>
      <c r="U15" s="10"/>
      <c r="V15" s="10"/>
    </row>
    <row r="16" spans="1:22" ht="49.5" customHeight="1" x14ac:dyDescent="0.25">
      <c r="A16" s="99">
        <v>4</v>
      </c>
      <c r="B16" s="109">
        <v>3</v>
      </c>
      <c r="C16" s="113">
        <v>64</v>
      </c>
      <c r="D16" s="18" t="s">
        <v>137</v>
      </c>
      <c r="E16" s="108"/>
      <c r="F16" s="112" t="s">
        <v>619</v>
      </c>
      <c r="G16" s="91" t="s">
        <v>26</v>
      </c>
      <c r="H16" s="91" t="s">
        <v>355</v>
      </c>
      <c r="I16" s="91" t="s">
        <v>31</v>
      </c>
      <c r="J16" s="91" t="s">
        <v>14</v>
      </c>
      <c r="K16" s="91" t="s">
        <v>25</v>
      </c>
      <c r="L16" s="91" t="s">
        <v>16</v>
      </c>
      <c r="M16" s="91"/>
      <c r="N16" s="10"/>
      <c r="O16" s="10"/>
      <c r="P16" s="10"/>
      <c r="Q16" s="10"/>
      <c r="R16" s="10"/>
      <c r="S16" s="10"/>
      <c r="T16" s="10"/>
      <c r="U16" s="10"/>
      <c r="V16" s="10"/>
    </row>
    <row r="17" spans="1:22" ht="49.5" customHeight="1" x14ac:dyDescent="0.25">
      <c r="A17" s="99">
        <v>5</v>
      </c>
      <c r="B17" s="109">
        <v>4</v>
      </c>
      <c r="C17" s="113">
        <v>65</v>
      </c>
      <c r="D17" s="18" t="s">
        <v>138</v>
      </c>
      <c r="E17" s="112" t="s">
        <v>139</v>
      </c>
      <c r="F17" s="108"/>
      <c r="G17" s="91" t="s">
        <v>18</v>
      </c>
      <c r="H17" s="91" t="s">
        <v>355</v>
      </c>
      <c r="I17" s="91" t="s">
        <v>31</v>
      </c>
      <c r="J17" s="91" t="s">
        <v>14</v>
      </c>
      <c r="K17" s="91" t="s">
        <v>25</v>
      </c>
      <c r="L17" s="91"/>
      <c r="M17" s="91"/>
      <c r="N17" s="10"/>
      <c r="O17" s="10"/>
      <c r="P17" s="10"/>
      <c r="Q17" s="10"/>
      <c r="R17" s="10"/>
      <c r="S17" s="10"/>
      <c r="T17" s="10"/>
      <c r="U17" s="10"/>
      <c r="V17" s="10"/>
    </row>
    <row r="18" spans="1:22" ht="49.5" customHeight="1" x14ac:dyDescent="0.25">
      <c r="A18" s="99">
        <v>6</v>
      </c>
      <c r="B18" s="109">
        <v>5</v>
      </c>
      <c r="C18" s="113">
        <v>66</v>
      </c>
      <c r="D18" s="18" t="s">
        <v>140</v>
      </c>
      <c r="E18" s="112" t="s">
        <v>141</v>
      </c>
      <c r="F18" s="108"/>
      <c r="G18" s="91" t="s">
        <v>18</v>
      </c>
      <c r="H18" s="91" t="s">
        <v>355</v>
      </c>
      <c r="I18" s="91" t="s">
        <v>31</v>
      </c>
      <c r="J18" s="91" t="s">
        <v>14</v>
      </c>
      <c r="K18" s="91" t="s">
        <v>25</v>
      </c>
      <c r="L18" s="91"/>
      <c r="M18" s="91"/>
      <c r="N18" s="10"/>
      <c r="O18" s="10"/>
      <c r="P18" s="10"/>
      <c r="Q18" s="10"/>
      <c r="R18" s="10"/>
      <c r="S18" s="10"/>
      <c r="T18" s="10"/>
      <c r="U18" s="10"/>
      <c r="V18" s="10"/>
    </row>
    <row r="19" spans="1:22" ht="49.5" customHeight="1" x14ac:dyDescent="0.25">
      <c r="A19" s="99">
        <v>7</v>
      </c>
      <c r="B19" s="109">
        <v>6</v>
      </c>
      <c r="C19" s="113">
        <v>67</v>
      </c>
      <c r="D19" s="18" t="s">
        <v>142</v>
      </c>
      <c r="E19" s="112" t="s">
        <v>642</v>
      </c>
      <c r="F19" s="108"/>
      <c r="G19" s="91" t="s">
        <v>18</v>
      </c>
      <c r="H19" s="91" t="s">
        <v>355</v>
      </c>
      <c r="I19" s="91" t="s">
        <v>36</v>
      </c>
      <c r="J19" s="91" t="s">
        <v>14</v>
      </c>
      <c r="K19" s="91" t="s">
        <v>15</v>
      </c>
      <c r="L19" s="91"/>
      <c r="M19" s="91"/>
      <c r="N19" s="10"/>
      <c r="O19" s="10"/>
      <c r="P19" s="10"/>
      <c r="Q19" s="10"/>
      <c r="R19" s="10"/>
      <c r="S19" s="10"/>
      <c r="T19" s="10"/>
      <c r="U19" s="10"/>
      <c r="V19" s="10"/>
    </row>
    <row r="20" spans="1:22" ht="49.5" customHeight="1" x14ac:dyDescent="0.25">
      <c r="A20" s="99">
        <v>8</v>
      </c>
      <c r="B20" s="109">
        <v>7</v>
      </c>
      <c r="C20" s="113">
        <v>68</v>
      </c>
      <c r="D20" s="18" t="s">
        <v>143</v>
      </c>
      <c r="E20" s="112" t="s">
        <v>144</v>
      </c>
      <c r="F20" s="108"/>
      <c r="G20" s="91" t="s">
        <v>18</v>
      </c>
      <c r="H20" s="91" t="s">
        <v>355</v>
      </c>
      <c r="I20" s="91" t="s">
        <v>31</v>
      </c>
      <c r="J20" s="91" t="s">
        <v>14</v>
      </c>
      <c r="K20" s="91" t="s">
        <v>25</v>
      </c>
      <c r="L20" s="91"/>
      <c r="M20" s="91"/>
      <c r="N20" s="10"/>
      <c r="O20" s="10"/>
      <c r="P20" s="10"/>
      <c r="Q20" s="10"/>
      <c r="R20" s="10"/>
      <c r="S20" s="10"/>
      <c r="T20" s="10"/>
      <c r="U20" s="10"/>
      <c r="V20" s="10"/>
    </row>
    <row r="21" spans="1:22" ht="49.5" customHeight="1" x14ac:dyDescent="0.25">
      <c r="A21" s="99">
        <v>9</v>
      </c>
      <c r="B21" s="109">
        <v>8</v>
      </c>
      <c r="C21" s="113">
        <v>69</v>
      </c>
      <c r="D21" s="18" t="s">
        <v>146</v>
      </c>
      <c r="E21" s="108"/>
      <c r="F21" s="112" t="s">
        <v>147</v>
      </c>
      <c r="G21" s="91" t="s">
        <v>13</v>
      </c>
      <c r="H21" s="91" t="s">
        <v>355</v>
      </c>
      <c r="I21" s="91" t="s">
        <v>31</v>
      </c>
      <c r="J21" s="91" t="s">
        <v>14</v>
      </c>
      <c r="K21" s="91" t="s">
        <v>25</v>
      </c>
      <c r="L21" s="91" t="s">
        <v>16</v>
      </c>
      <c r="M21" s="91"/>
      <c r="N21" s="10"/>
      <c r="O21" s="10"/>
      <c r="P21" s="10"/>
      <c r="Q21" s="10"/>
      <c r="R21" s="10"/>
      <c r="S21" s="10"/>
      <c r="T21" s="10"/>
      <c r="U21" s="10"/>
      <c r="V21" s="10"/>
    </row>
    <row r="22" spans="1:22" ht="49.5" customHeight="1" x14ac:dyDescent="0.25">
      <c r="A22" s="99">
        <v>10</v>
      </c>
      <c r="B22" s="109">
        <v>9</v>
      </c>
      <c r="C22" s="113">
        <v>70</v>
      </c>
      <c r="D22" s="18" t="s">
        <v>148</v>
      </c>
      <c r="E22" s="108"/>
      <c r="F22" s="112" t="s">
        <v>149</v>
      </c>
      <c r="G22" s="91" t="s">
        <v>18</v>
      </c>
      <c r="H22" s="91" t="s">
        <v>355</v>
      </c>
      <c r="I22" s="91" t="s">
        <v>31</v>
      </c>
      <c r="J22" s="91" t="s">
        <v>14</v>
      </c>
      <c r="K22" s="91" t="s">
        <v>25</v>
      </c>
      <c r="L22" s="91"/>
      <c r="M22" s="91"/>
      <c r="N22" s="10"/>
      <c r="O22" s="10"/>
      <c r="P22" s="10"/>
      <c r="Q22" s="10"/>
      <c r="R22" s="10"/>
      <c r="S22" s="10"/>
      <c r="T22" s="10"/>
      <c r="U22" s="10"/>
      <c r="V22" s="10"/>
    </row>
    <row r="23" spans="1:22" ht="49.5" customHeight="1" x14ac:dyDescent="0.25">
      <c r="A23" s="99">
        <v>11</v>
      </c>
      <c r="B23" s="109">
        <v>10</v>
      </c>
      <c r="C23" s="113">
        <v>71</v>
      </c>
      <c r="D23" s="18" t="s">
        <v>150</v>
      </c>
      <c r="E23" s="112" t="s">
        <v>643</v>
      </c>
      <c r="F23" s="108"/>
      <c r="G23" s="91" t="s">
        <v>26</v>
      </c>
      <c r="H23" s="91" t="s">
        <v>355</v>
      </c>
      <c r="I23" s="91" t="s">
        <v>593</v>
      </c>
      <c r="J23" s="91" t="s">
        <v>14</v>
      </c>
      <c r="K23" s="91" t="s">
        <v>25</v>
      </c>
      <c r="L23" s="91" t="s">
        <v>16</v>
      </c>
      <c r="M23" s="91"/>
      <c r="N23" s="10"/>
      <c r="O23" s="10"/>
      <c r="P23" s="10"/>
      <c r="Q23" s="10"/>
      <c r="R23" s="10"/>
      <c r="S23" s="10"/>
      <c r="T23" s="10"/>
      <c r="U23" s="10"/>
      <c r="V23" s="10"/>
    </row>
    <row r="24" spans="1:22" ht="49.5" customHeight="1" x14ac:dyDescent="0.25">
      <c r="A24" s="99">
        <v>12</v>
      </c>
      <c r="B24" s="109">
        <v>11</v>
      </c>
      <c r="C24" s="113">
        <v>72</v>
      </c>
      <c r="D24" s="18" t="s">
        <v>151</v>
      </c>
      <c r="E24" s="108"/>
      <c r="F24" s="112" t="s">
        <v>644</v>
      </c>
      <c r="G24" s="91" t="s">
        <v>26</v>
      </c>
      <c r="H24" s="91" t="s">
        <v>355</v>
      </c>
      <c r="I24" s="91" t="s">
        <v>78</v>
      </c>
      <c r="J24" s="91" t="s">
        <v>14</v>
      </c>
      <c r="K24" s="91" t="s">
        <v>48</v>
      </c>
      <c r="L24" s="91" t="s">
        <v>16</v>
      </c>
      <c r="M24" s="91"/>
      <c r="N24" s="10"/>
      <c r="O24" s="10"/>
      <c r="P24" s="10"/>
      <c r="Q24" s="10"/>
      <c r="R24" s="10"/>
      <c r="S24" s="10"/>
      <c r="T24" s="10"/>
      <c r="U24" s="10"/>
      <c r="V24" s="10"/>
    </row>
    <row r="25" spans="1:22" ht="49.5" customHeight="1" x14ac:dyDescent="0.25">
      <c r="A25" s="99">
        <v>13</v>
      </c>
      <c r="B25" s="109">
        <v>12</v>
      </c>
      <c r="C25" s="113">
        <v>73</v>
      </c>
      <c r="D25" s="18" t="s">
        <v>152</v>
      </c>
      <c r="E25" s="108"/>
      <c r="F25" s="112" t="s">
        <v>645</v>
      </c>
      <c r="G25" s="91" t="s">
        <v>26</v>
      </c>
      <c r="H25" s="91" t="s">
        <v>355</v>
      </c>
      <c r="I25" s="91" t="s">
        <v>36</v>
      </c>
      <c r="J25" s="91" t="s">
        <v>14</v>
      </c>
      <c r="K25" s="91" t="s">
        <v>25</v>
      </c>
      <c r="L25" s="91" t="s">
        <v>16</v>
      </c>
      <c r="M25" s="91"/>
      <c r="N25" s="10"/>
      <c r="O25" s="10"/>
      <c r="P25" s="10"/>
      <c r="Q25" s="10"/>
      <c r="R25" s="10"/>
      <c r="S25" s="10"/>
      <c r="T25" s="10"/>
      <c r="U25" s="10"/>
      <c r="V25" s="10"/>
    </row>
    <row r="26" spans="1:22" ht="49.5" customHeight="1" x14ac:dyDescent="0.25">
      <c r="A26" s="99">
        <v>14</v>
      </c>
      <c r="B26" s="109">
        <v>13</v>
      </c>
      <c r="C26" s="113">
        <v>74</v>
      </c>
      <c r="D26" s="18" t="s">
        <v>153</v>
      </c>
      <c r="E26" s="108"/>
      <c r="F26" s="112" t="s">
        <v>154</v>
      </c>
      <c r="G26" s="91" t="s">
        <v>26</v>
      </c>
      <c r="H26" s="91" t="s">
        <v>355</v>
      </c>
      <c r="I26" s="91" t="s">
        <v>31</v>
      </c>
      <c r="J26" s="91" t="s">
        <v>14</v>
      </c>
      <c r="K26" s="91" t="s">
        <v>25</v>
      </c>
      <c r="L26" s="91" t="s">
        <v>16</v>
      </c>
      <c r="M26" s="91"/>
      <c r="N26" s="10"/>
      <c r="O26" s="10"/>
      <c r="P26" s="10"/>
      <c r="Q26" s="10"/>
      <c r="R26" s="10"/>
      <c r="S26" s="10"/>
      <c r="T26" s="10"/>
      <c r="U26" s="10"/>
      <c r="V26" s="10"/>
    </row>
    <row r="27" spans="1:22" ht="49.5" customHeight="1" x14ac:dyDescent="0.25">
      <c r="A27" s="99">
        <v>15</v>
      </c>
      <c r="B27" s="109">
        <v>14</v>
      </c>
      <c r="C27" s="113">
        <v>75</v>
      </c>
      <c r="D27" s="18" t="s">
        <v>156</v>
      </c>
      <c r="E27" s="112" t="s">
        <v>646</v>
      </c>
      <c r="F27" s="108"/>
      <c r="G27" s="91" t="s">
        <v>26</v>
      </c>
      <c r="H27" s="91" t="s">
        <v>355</v>
      </c>
      <c r="I27" s="91" t="s">
        <v>78</v>
      </c>
      <c r="J27" s="91" t="s">
        <v>14</v>
      </c>
      <c r="K27" s="91" t="s">
        <v>29</v>
      </c>
      <c r="L27" s="91" t="s">
        <v>16</v>
      </c>
      <c r="M27" s="91"/>
      <c r="N27" s="10"/>
      <c r="O27" s="10"/>
      <c r="P27" s="10"/>
      <c r="Q27" s="10"/>
      <c r="R27" s="10"/>
      <c r="S27" s="10"/>
      <c r="T27" s="10"/>
      <c r="U27" s="10"/>
      <c r="V27" s="10"/>
    </row>
    <row r="28" spans="1:22" ht="49.5" customHeight="1" x14ac:dyDescent="0.25">
      <c r="A28" s="99">
        <v>16</v>
      </c>
      <c r="B28" s="109">
        <v>15</v>
      </c>
      <c r="C28" s="113">
        <v>76</v>
      </c>
      <c r="D28" s="18" t="s">
        <v>157</v>
      </c>
      <c r="E28" s="109"/>
      <c r="F28" s="112" t="s">
        <v>158</v>
      </c>
      <c r="G28" s="91" t="s">
        <v>18</v>
      </c>
      <c r="H28" s="91" t="s">
        <v>355</v>
      </c>
      <c r="I28" s="91" t="s">
        <v>74</v>
      </c>
      <c r="J28" s="91" t="s">
        <v>14</v>
      </c>
      <c r="K28" s="91" t="s">
        <v>25</v>
      </c>
      <c r="L28" s="91"/>
      <c r="M28" s="91"/>
      <c r="N28" s="10"/>
      <c r="O28" s="10"/>
      <c r="P28" s="10"/>
      <c r="Q28" s="10"/>
      <c r="R28" s="10"/>
      <c r="S28" s="10"/>
      <c r="T28" s="10"/>
      <c r="U28" s="10"/>
      <c r="V28" s="10"/>
    </row>
    <row r="29" spans="1:22" ht="49.5" customHeight="1" x14ac:dyDescent="0.25">
      <c r="A29" s="99">
        <v>17</v>
      </c>
      <c r="B29" s="109">
        <v>16</v>
      </c>
      <c r="C29" s="113">
        <v>77</v>
      </c>
      <c r="D29" s="18" t="s">
        <v>159</v>
      </c>
      <c r="E29" s="109"/>
      <c r="F29" s="112" t="s">
        <v>328</v>
      </c>
      <c r="G29" s="91" t="s">
        <v>18</v>
      </c>
      <c r="H29" s="91" t="s">
        <v>355</v>
      </c>
      <c r="I29" s="91" t="s">
        <v>36</v>
      </c>
      <c r="J29" s="91" t="s">
        <v>14</v>
      </c>
      <c r="K29" s="91" t="s">
        <v>48</v>
      </c>
      <c r="L29" s="91"/>
      <c r="M29" s="91"/>
      <c r="N29" s="10"/>
      <c r="O29" s="10"/>
      <c r="P29" s="10"/>
      <c r="Q29" s="10"/>
      <c r="R29" s="10"/>
      <c r="S29" s="10"/>
      <c r="T29" s="10"/>
      <c r="U29" s="10"/>
      <c r="V29" s="10"/>
    </row>
    <row r="30" spans="1:22" ht="49.5" customHeight="1" x14ac:dyDescent="0.25">
      <c r="A30" s="99">
        <v>18</v>
      </c>
      <c r="B30" s="109">
        <v>17</v>
      </c>
      <c r="C30" s="113">
        <v>78</v>
      </c>
      <c r="D30" s="28" t="s">
        <v>714</v>
      </c>
      <c r="E30" s="128"/>
      <c r="F30" s="116" t="s">
        <v>715</v>
      </c>
      <c r="G30" s="117" t="s">
        <v>13</v>
      </c>
      <c r="H30" s="117" t="s">
        <v>355</v>
      </c>
      <c r="I30" s="117" t="s">
        <v>320</v>
      </c>
      <c r="J30" s="117" t="s">
        <v>14</v>
      </c>
      <c r="K30" s="117" t="s">
        <v>48</v>
      </c>
      <c r="L30" s="117" t="s">
        <v>16</v>
      </c>
      <c r="M30" s="91"/>
      <c r="N30" s="10"/>
      <c r="O30" s="10"/>
      <c r="P30" s="10"/>
      <c r="Q30" s="10"/>
      <c r="R30" s="10"/>
      <c r="S30" s="10"/>
      <c r="T30" s="10"/>
      <c r="U30" s="10"/>
      <c r="V30" s="10"/>
    </row>
    <row r="31" spans="1:22" ht="49.5" customHeight="1" x14ac:dyDescent="0.25">
      <c r="A31" s="99">
        <v>19</v>
      </c>
      <c r="B31" s="109">
        <v>18</v>
      </c>
      <c r="C31" s="113">
        <v>79</v>
      </c>
      <c r="D31" s="28" t="s">
        <v>716</v>
      </c>
      <c r="E31" s="116" t="s">
        <v>717</v>
      </c>
      <c r="F31" s="128"/>
      <c r="G31" s="117" t="s">
        <v>26</v>
      </c>
      <c r="H31" s="117" t="s">
        <v>355</v>
      </c>
      <c r="I31" s="117" t="s">
        <v>718</v>
      </c>
      <c r="J31" s="117" t="s">
        <v>14</v>
      </c>
      <c r="K31" s="117" t="s">
        <v>29</v>
      </c>
      <c r="L31" s="117" t="s">
        <v>16</v>
      </c>
      <c r="M31" s="91"/>
      <c r="N31" s="10"/>
      <c r="O31" s="10"/>
      <c r="P31" s="10"/>
      <c r="Q31" s="10"/>
      <c r="R31" s="10"/>
      <c r="S31" s="10"/>
      <c r="T31" s="10"/>
      <c r="U31" s="10"/>
      <c r="V31" s="10"/>
    </row>
    <row r="32" spans="1:22" ht="35.1" customHeight="1" x14ac:dyDescent="0.3">
      <c r="A32" s="99"/>
      <c r="B32" s="105" t="s">
        <v>160</v>
      </c>
      <c r="C32" s="106" t="s">
        <v>655</v>
      </c>
      <c r="D32" s="107"/>
      <c r="E32" s="108"/>
      <c r="F32" s="108"/>
      <c r="G32" s="91"/>
      <c r="H32" s="91"/>
      <c r="I32" s="91"/>
      <c r="J32" s="91"/>
      <c r="K32" s="91"/>
      <c r="L32" s="91"/>
      <c r="M32" s="91"/>
      <c r="N32" s="10"/>
      <c r="O32" s="10"/>
      <c r="P32" s="10"/>
      <c r="Q32" s="10"/>
      <c r="R32" s="10"/>
      <c r="S32" s="10"/>
      <c r="T32" s="10"/>
      <c r="U32" s="10"/>
      <c r="V32" s="10"/>
    </row>
    <row r="33" spans="1:22" ht="49.5" customHeight="1" x14ac:dyDescent="0.25">
      <c r="A33" s="99">
        <v>20</v>
      </c>
      <c r="B33" s="109">
        <v>1</v>
      </c>
      <c r="C33" s="113">
        <v>80</v>
      </c>
      <c r="D33" s="18" t="s">
        <v>161</v>
      </c>
      <c r="E33" s="109"/>
      <c r="F33" s="112" t="s">
        <v>162</v>
      </c>
      <c r="G33" s="91" t="s">
        <v>13</v>
      </c>
      <c r="H33" s="91" t="s">
        <v>355</v>
      </c>
      <c r="I33" s="91" t="s">
        <v>163</v>
      </c>
      <c r="J33" s="91" t="s">
        <v>14</v>
      </c>
      <c r="K33" s="91" t="s">
        <v>48</v>
      </c>
      <c r="L33" s="91" t="s">
        <v>16</v>
      </c>
      <c r="M33" s="91"/>
      <c r="N33" s="10"/>
      <c r="O33" s="10"/>
      <c r="P33" s="10"/>
      <c r="Q33" s="10"/>
      <c r="R33" s="10"/>
      <c r="S33" s="10"/>
      <c r="T33" s="10"/>
      <c r="U33" s="10"/>
      <c r="V33" s="10"/>
    </row>
    <row r="34" spans="1:22" ht="35.1" customHeight="1" x14ac:dyDescent="0.25">
      <c r="A34" s="129"/>
      <c r="B34" s="130" t="s">
        <v>882</v>
      </c>
      <c r="C34" s="131" t="s">
        <v>936</v>
      </c>
      <c r="D34" s="132"/>
      <c r="E34" s="129"/>
      <c r="F34" s="129"/>
      <c r="G34" s="133"/>
      <c r="H34" s="133"/>
      <c r="I34" s="133"/>
      <c r="J34" s="133"/>
      <c r="K34" s="133"/>
      <c r="L34" s="129"/>
      <c r="M34" s="133"/>
    </row>
    <row r="35" spans="1:22" ht="35.1" customHeight="1" x14ac:dyDescent="0.25">
      <c r="A35" s="109"/>
      <c r="B35" s="100" t="s">
        <v>11</v>
      </c>
      <c r="C35" s="101" t="s">
        <v>701</v>
      </c>
      <c r="D35" s="134"/>
      <c r="E35" s="103"/>
      <c r="F35" s="103"/>
      <c r="G35" s="104"/>
      <c r="H35" s="104"/>
      <c r="I35" s="104"/>
      <c r="J35" s="104"/>
      <c r="K35" s="104"/>
      <c r="L35" s="104"/>
      <c r="M35" s="104"/>
    </row>
    <row r="36" spans="1:22" ht="35.1" customHeight="1" x14ac:dyDescent="0.25">
      <c r="A36" s="109"/>
      <c r="B36" s="105" t="s">
        <v>12</v>
      </c>
      <c r="C36" s="106" t="s">
        <v>702</v>
      </c>
      <c r="D36" s="111"/>
      <c r="E36" s="108"/>
      <c r="F36" s="108"/>
      <c r="G36" s="91"/>
      <c r="H36" s="91"/>
      <c r="I36" s="91"/>
      <c r="J36" s="91"/>
      <c r="K36" s="91"/>
      <c r="L36" s="91"/>
      <c r="M36" s="91"/>
    </row>
    <row r="37" spans="1:22" ht="49.5" customHeight="1" x14ac:dyDescent="0.25">
      <c r="A37" s="109">
        <v>21</v>
      </c>
      <c r="B37" s="109">
        <v>1</v>
      </c>
      <c r="C37" s="105">
        <v>81</v>
      </c>
      <c r="D37" s="18" t="s">
        <v>512</v>
      </c>
      <c r="E37" s="108"/>
      <c r="F37" s="112" t="s">
        <v>513</v>
      </c>
      <c r="G37" s="91" t="s">
        <v>26</v>
      </c>
      <c r="H37" s="91" t="s">
        <v>355</v>
      </c>
      <c r="I37" s="91" t="s">
        <v>163</v>
      </c>
      <c r="J37" s="91" t="s">
        <v>14</v>
      </c>
      <c r="K37" s="91" t="s">
        <v>25</v>
      </c>
      <c r="L37" s="135" t="s">
        <v>16</v>
      </c>
      <c r="M37" s="91"/>
    </row>
    <row r="38" spans="1:22" ht="17.100000000000001" customHeight="1" x14ac:dyDescent="0.25"/>
    <row r="39" spans="1:22" ht="24" customHeight="1" x14ac:dyDescent="0.25">
      <c r="B39" s="118" t="s">
        <v>962</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topLeftCell="A28" workbookViewId="0">
      <selection activeCell="I8" sqref="I8"/>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66.95" customHeight="1" x14ac:dyDescent="0.25">
      <c r="A1" s="262" t="s">
        <v>989</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5.6"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25">
      <c r="A8" s="129"/>
      <c r="B8" s="130" t="s">
        <v>934</v>
      </c>
      <c r="C8" s="131" t="s">
        <v>944</v>
      </c>
      <c r="D8" s="132"/>
      <c r="E8" s="129"/>
      <c r="F8" s="129"/>
      <c r="G8" s="133"/>
      <c r="H8" s="133"/>
      <c r="I8" s="133"/>
      <c r="J8" s="133"/>
      <c r="K8" s="133"/>
      <c r="L8" s="129"/>
      <c r="M8" s="133"/>
    </row>
    <row r="9" spans="1:22" ht="34.5" customHeight="1" x14ac:dyDescent="0.25">
      <c r="A9" s="136"/>
      <c r="B9" s="137" t="s">
        <v>11</v>
      </c>
      <c r="C9" s="138" t="s">
        <v>674</v>
      </c>
      <c r="D9" s="139"/>
      <c r="E9" s="140"/>
      <c r="F9" s="140"/>
      <c r="G9" s="141"/>
      <c r="H9" s="141"/>
      <c r="I9" s="141"/>
      <c r="J9" s="141"/>
      <c r="K9" s="141"/>
      <c r="L9" s="141"/>
      <c r="M9" s="141"/>
    </row>
    <row r="10" spans="1:22" ht="34.5" customHeight="1" x14ac:dyDescent="0.25">
      <c r="A10" s="136"/>
      <c r="B10" s="142" t="s">
        <v>12</v>
      </c>
      <c r="C10" s="143" t="s">
        <v>675</v>
      </c>
      <c r="D10" s="144"/>
      <c r="E10" s="145"/>
      <c r="F10" s="145"/>
      <c r="G10" s="146"/>
      <c r="H10" s="146"/>
      <c r="I10" s="146"/>
      <c r="J10" s="146"/>
      <c r="K10" s="146"/>
      <c r="L10" s="146"/>
      <c r="M10" s="146"/>
    </row>
    <row r="11" spans="1:22" ht="50.1" customHeight="1" x14ac:dyDescent="0.25">
      <c r="A11" s="136">
        <v>1</v>
      </c>
      <c r="B11" s="136">
        <v>1</v>
      </c>
      <c r="C11" s="142">
        <v>82</v>
      </c>
      <c r="D11" s="233" t="s">
        <v>356</v>
      </c>
      <c r="E11" s="147" t="s">
        <v>357</v>
      </c>
      <c r="F11" s="145"/>
      <c r="G11" s="146" t="s">
        <v>18</v>
      </c>
      <c r="H11" s="146" t="s">
        <v>355</v>
      </c>
      <c r="I11" s="146" t="s">
        <v>358</v>
      </c>
      <c r="J11" s="146" t="s">
        <v>14</v>
      </c>
      <c r="K11" s="146" t="s">
        <v>29</v>
      </c>
      <c r="L11" s="146"/>
      <c r="M11" s="146"/>
    </row>
    <row r="12" spans="1:22" ht="34.5" customHeight="1" x14ac:dyDescent="0.25">
      <c r="A12" s="136"/>
      <c r="B12" s="137" t="s">
        <v>17</v>
      </c>
      <c r="C12" s="138" t="s">
        <v>676</v>
      </c>
      <c r="D12" s="139"/>
      <c r="E12" s="140"/>
      <c r="F12" s="140"/>
      <c r="G12" s="141"/>
      <c r="H12" s="141"/>
      <c r="I12" s="141"/>
      <c r="J12" s="141"/>
      <c r="K12" s="141"/>
      <c r="L12" s="141"/>
      <c r="M12" s="141"/>
    </row>
    <row r="13" spans="1:22" ht="34.5" customHeight="1" x14ac:dyDescent="0.25">
      <c r="A13" s="136"/>
      <c r="B13" s="142" t="s">
        <v>12</v>
      </c>
      <c r="C13" s="143" t="s">
        <v>677</v>
      </c>
      <c r="D13" s="144"/>
      <c r="E13" s="145"/>
      <c r="F13" s="145"/>
      <c r="G13" s="146"/>
      <c r="H13" s="146"/>
      <c r="I13" s="146"/>
      <c r="J13" s="146"/>
      <c r="K13" s="146"/>
      <c r="L13" s="146"/>
      <c r="M13" s="146"/>
    </row>
    <row r="14" spans="1:22" ht="50.1" customHeight="1" x14ac:dyDescent="0.25">
      <c r="A14" s="136">
        <v>2</v>
      </c>
      <c r="B14" s="136">
        <v>1</v>
      </c>
      <c r="C14" s="142">
        <v>83</v>
      </c>
      <c r="D14" s="233" t="s">
        <v>359</v>
      </c>
      <c r="E14" s="147" t="s">
        <v>360</v>
      </c>
      <c r="F14" s="145"/>
      <c r="G14" s="146" t="s">
        <v>18</v>
      </c>
      <c r="H14" s="146" t="s">
        <v>355</v>
      </c>
      <c r="I14" s="146" t="s">
        <v>361</v>
      </c>
      <c r="J14" s="146" t="s">
        <v>14</v>
      </c>
      <c r="K14" s="146" t="s">
        <v>29</v>
      </c>
      <c r="L14" s="146"/>
      <c r="M14" s="146"/>
    </row>
    <row r="15" spans="1:22" ht="34.5" customHeight="1" x14ac:dyDescent="0.25">
      <c r="A15" s="136"/>
      <c r="B15" s="137" t="s">
        <v>28</v>
      </c>
      <c r="C15" s="138" t="s">
        <v>678</v>
      </c>
      <c r="D15" s="139"/>
      <c r="E15" s="140"/>
      <c r="F15" s="140"/>
      <c r="G15" s="141"/>
      <c r="H15" s="141"/>
      <c r="I15" s="141"/>
      <c r="J15" s="141"/>
      <c r="K15" s="141"/>
      <c r="L15" s="141"/>
      <c r="M15" s="141"/>
    </row>
    <row r="16" spans="1:22" ht="34.5" customHeight="1" x14ac:dyDescent="0.25">
      <c r="A16" s="136"/>
      <c r="B16" s="142" t="s">
        <v>12</v>
      </c>
      <c r="C16" s="143" t="s">
        <v>679</v>
      </c>
      <c r="D16" s="144"/>
      <c r="E16" s="145"/>
      <c r="F16" s="145"/>
      <c r="G16" s="146"/>
      <c r="H16" s="146"/>
      <c r="I16" s="146"/>
      <c r="J16" s="146"/>
      <c r="K16" s="146"/>
      <c r="L16" s="146"/>
      <c r="M16" s="146"/>
    </row>
    <row r="17" spans="1:13" ht="50.1" customHeight="1" x14ac:dyDescent="0.25">
      <c r="A17" s="136">
        <v>3</v>
      </c>
      <c r="B17" s="136">
        <v>1</v>
      </c>
      <c r="C17" s="142">
        <v>84</v>
      </c>
      <c r="D17" s="233" t="s">
        <v>362</v>
      </c>
      <c r="E17" s="145"/>
      <c r="F17" s="147" t="s">
        <v>363</v>
      </c>
      <c r="G17" s="146" t="s">
        <v>18</v>
      </c>
      <c r="H17" s="146" t="s">
        <v>364</v>
      </c>
      <c r="I17" s="146" t="s">
        <v>266</v>
      </c>
      <c r="J17" s="146" t="s">
        <v>14</v>
      </c>
      <c r="K17" s="146" t="s">
        <v>365</v>
      </c>
      <c r="L17" s="146"/>
      <c r="M17" s="146"/>
    </row>
    <row r="18" spans="1:13" ht="50.1" customHeight="1" x14ac:dyDescent="0.25">
      <c r="A18" s="136">
        <v>4</v>
      </c>
      <c r="B18" s="136">
        <v>2</v>
      </c>
      <c r="C18" s="142">
        <v>85</v>
      </c>
      <c r="D18" s="233" t="s">
        <v>366</v>
      </c>
      <c r="E18" s="145"/>
      <c r="F18" s="147" t="s">
        <v>367</v>
      </c>
      <c r="G18" s="146" t="s">
        <v>26</v>
      </c>
      <c r="H18" s="146" t="s">
        <v>355</v>
      </c>
      <c r="I18" s="146" t="s">
        <v>266</v>
      </c>
      <c r="J18" s="146" t="s">
        <v>14</v>
      </c>
      <c r="K18" s="146" t="s">
        <v>25</v>
      </c>
      <c r="L18" s="146" t="s">
        <v>16</v>
      </c>
      <c r="M18" s="146"/>
    </row>
    <row r="19" spans="1:13" ht="50.1" customHeight="1" x14ac:dyDescent="0.25">
      <c r="A19" s="136">
        <v>5</v>
      </c>
      <c r="B19" s="136">
        <v>3</v>
      </c>
      <c r="C19" s="142">
        <v>86</v>
      </c>
      <c r="D19" s="233" t="s">
        <v>368</v>
      </c>
      <c r="E19" s="145"/>
      <c r="F19" s="147" t="s">
        <v>369</v>
      </c>
      <c r="G19" s="146" t="s">
        <v>26</v>
      </c>
      <c r="H19" s="146" t="s">
        <v>355</v>
      </c>
      <c r="I19" s="146" t="s">
        <v>266</v>
      </c>
      <c r="J19" s="146" t="s">
        <v>14</v>
      </c>
      <c r="K19" s="146" t="s">
        <v>25</v>
      </c>
      <c r="L19" s="146" t="s">
        <v>16</v>
      </c>
      <c r="M19" s="146"/>
    </row>
    <row r="20" spans="1:13" ht="50.1" customHeight="1" x14ac:dyDescent="0.25">
      <c r="A20" s="136">
        <v>6</v>
      </c>
      <c r="B20" s="136">
        <v>4</v>
      </c>
      <c r="C20" s="142">
        <v>87</v>
      </c>
      <c r="D20" s="233" t="s">
        <v>370</v>
      </c>
      <c r="E20" s="145"/>
      <c r="F20" s="147" t="s">
        <v>371</v>
      </c>
      <c r="G20" s="146" t="s">
        <v>13</v>
      </c>
      <c r="H20" s="146" t="s">
        <v>355</v>
      </c>
      <c r="I20" s="146" t="s">
        <v>31</v>
      </c>
      <c r="J20" s="146" t="s">
        <v>14</v>
      </c>
      <c r="K20" s="146" t="s">
        <v>25</v>
      </c>
      <c r="L20" s="146" t="s">
        <v>16</v>
      </c>
      <c r="M20" s="146"/>
    </row>
    <row r="21" spans="1:13" ht="50.1" customHeight="1" x14ac:dyDescent="0.25">
      <c r="A21" s="136">
        <v>7</v>
      </c>
      <c r="B21" s="136">
        <v>5</v>
      </c>
      <c r="C21" s="142">
        <v>88</v>
      </c>
      <c r="D21" s="234" t="s">
        <v>719</v>
      </c>
      <c r="E21" s="148" t="s">
        <v>720</v>
      </c>
      <c r="F21" s="149"/>
      <c r="G21" s="150" t="s">
        <v>26</v>
      </c>
      <c r="H21" s="150" t="s">
        <v>355</v>
      </c>
      <c r="I21" s="150" t="s">
        <v>721</v>
      </c>
      <c r="J21" s="150" t="s">
        <v>14</v>
      </c>
      <c r="K21" s="150" t="s">
        <v>25</v>
      </c>
      <c r="L21" s="150" t="s">
        <v>16</v>
      </c>
      <c r="M21" s="146"/>
    </row>
    <row r="22" spans="1:13" ht="34.5" customHeight="1" x14ac:dyDescent="0.25">
      <c r="A22" s="136"/>
      <c r="B22" s="142" t="s">
        <v>160</v>
      </c>
      <c r="C22" s="143" t="s">
        <v>680</v>
      </c>
      <c r="D22" s="144"/>
      <c r="E22" s="145"/>
      <c r="F22" s="145"/>
      <c r="G22" s="146"/>
      <c r="H22" s="146"/>
      <c r="I22" s="146"/>
      <c r="J22" s="146"/>
      <c r="K22" s="146"/>
      <c r="L22" s="146"/>
      <c r="M22" s="146"/>
    </row>
    <row r="23" spans="1:13" ht="50.1" customHeight="1" x14ac:dyDescent="0.25">
      <c r="A23" s="136">
        <v>8</v>
      </c>
      <c r="B23" s="136">
        <v>1</v>
      </c>
      <c r="C23" s="142">
        <v>89</v>
      </c>
      <c r="D23" s="233" t="s">
        <v>373</v>
      </c>
      <c r="E23" s="145"/>
      <c r="F23" s="147" t="s">
        <v>374</v>
      </c>
      <c r="G23" s="146" t="s">
        <v>18</v>
      </c>
      <c r="H23" s="146" t="s">
        <v>355</v>
      </c>
      <c r="I23" s="146" t="s">
        <v>31</v>
      </c>
      <c r="J23" s="146" t="s">
        <v>14</v>
      </c>
      <c r="K23" s="146" t="s">
        <v>25</v>
      </c>
      <c r="L23" s="146"/>
      <c r="M23" s="146"/>
    </row>
    <row r="24" spans="1:13" ht="50.1" customHeight="1" x14ac:dyDescent="0.25">
      <c r="A24" s="136">
        <v>9</v>
      </c>
      <c r="B24" s="136">
        <v>2</v>
      </c>
      <c r="C24" s="142">
        <v>90</v>
      </c>
      <c r="D24" s="233" t="s">
        <v>375</v>
      </c>
      <c r="E24" s="145"/>
      <c r="F24" s="147" t="s">
        <v>376</v>
      </c>
      <c r="G24" s="146" t="s">
        <v>13</v>
      </c>
      <c r="H24" s="146" t="s">
        <v>355</v>
      </c>
      <c r="I24" s="146" t="s">
        <v>31</v>
      </c>
      <c r="J24" s="146" t="s">
        <v>14</v>
      </c>
      <c r="K24" s="146" t="s">
        <v>25</v>
      </c>
      <c r="L24" s="146" t="s">
        <v>16</v>
      </c>
      <c r="M24" s="146"/>
    </row>
    <row r="25" spans="1:13" ht="34.5" customHeight="1" x14ac:dyDescent="0.25">
      <c r="A25" s="136"/>
      <c r="B25" s="142" t="s">
        <v>377</v>
      </c>
      <c r="C25" s="143" t="s">
        <v>681</v>
      </c>
      <c r="D25" s="144"/>
      <c r="E25" s="145"/>
      <c r="F25" s="145"/>
      <c r="G25" s="146"/>
      <c r="H25" s="146"/>
      <c r="I25" s="146"/>
      <c r="J25" s="146"/>
      <c r="K25" s="146"/>
      <c r="L25" s="146"/>
      <c r="M25" s="146"/>
    </row>
    <row r="26" spans="1:13" ht="50.1" customHeight="1" x14ac:dyDescent="0.25">
      <c r="A26" s="136">
        <v>10</v>
      </c>
      <c r="B26" s="136">
        <v>1</v>
      </c>
      <c r="C26" s="142">
        <v>91</v>
      </c>
      <c r="D26" s="235" t="s">
        <v>379</v>
      </c>
      <c r="E26" s="151"/>
      <c r="F26" s="148" t="s">
        <v>380</v>
      </c>
      <c r="G26" s="150" t="s">
        <v>13</v>
      </c>
      <c r="H26" s="150" t="s">
        <v>355</v>
      </c>
      <c r="I26" s="150" t="s">
        <v>31</v>
      </c>
      <c r="J26" s="150" t="s">
        <v>14</v>
      </c>
      <c r="K26" s="150" t="s">
        <v>25</v>
      </c>
      <c r="L26" s="150" t="s">
        <v>378</v>
      </c>
      <c r="M26" s="150"/>
    </row>
    <row r="27" spans="1:13" ht="50.1" customHeight="1" x14ac:dyDescent="0.25">
      <c r="A27" s="136">
        <v>11</v>
      </c>
      <c r="B27" s="136">
        <v>2</v>
      </c>
      <c r="C27" s="142">
        <v>92</v>
      </c>
      <c r="D27" s="233" t="s">
        <v>381</v>
      </c>
      <c r="E27" s="147" t="s">
        <v>382</v>
      </c>
      <c r="F27" s="145"/>
      <c r="G27" s="146" t="s">
        <v>13</v>
      </c>
      <c r="H27" s="146" t="s">
        <v>355</v>
      </c>
      <c r="I27" s="146" t="s">
        <v>31</v>
      </c>
      <c r="J27" s="146" t="s">
        <v>14</v>
      </c>
      <c r="K27" s="146" t="s">
        <v>25</v>
      </c>
      <c r="L27" s="146" t="s">
        <v>16</v>
      </c>
      <c r="M27" s="146"/>
    </row>
    <row r="28" spans="1:13" ht="34.5" customHeight="1" x14ac:dyDescent="0.25">
      <c r="A28" s="136"/>
      <c r="B28" s="142" t="s">
        <v>383</v>
      </c>
      <c r="C28" s="143" t="s">
        <v>682</v>
      </c>
      <c r="D28" s="144"/>
      <c r="E28" s="145"/>
      <c r="F28" s="145"/>
      <c r="G28" s="146"/>
      <c r="H28" s="146"/>
      <c r="I28" s="146"/>
      <c r="J28" s="146"/>
      <c r="K28" s="146"/>
      <c r="L28" s="146"/>
      <c r="M28" s="146"/>
    </row>
    <row r="29" spans="1:13" ht="50.1" customHeight="1" x14ac:dyDescent="0.25">
      <c r="A29" s="136">
        <v>12</v>
      </c>
      <c r="B29" s="136">
        <v>1</v>
      </c>
      <c r="C29" s="142">
        <v>93</v>
      </c>
      <c r="D29" s="233" t="s">
        <v>384</v>
      </c>
      <c r="E29" s="147" t="s">
        <v>385</v>
      </c>
      <c r="F29" s="145"/>
      <c r="G29" s="146" t="s">
        <v>26</v>
      </c>
      <c r="H29" s="146" t="s">
        <v>355</v>
      </c>
      <c r="I29" s="146" t="s">
        <v>570</v>
      </c>
      <c r="J29" s="146" t="s">
        <v>14</v>
      </c>
      <c r="K29" s="146" t="s">
        <v>25</v>
      </c>
      <c r="L29" s="136" t="s">
        <v>16</v>
      </c>
      <c r="M29" s="136"/>
    </row>
    <row r="30" spans="1:13" ht="50.1" customHeight="1" x14ac:dyDescent="0.25">
      <c r="A30" s="136">
        <v>13</v>
      </c>
      <c r="B30" s="136">
        <v>2</v>
      </c>
      <c r="C30" s="142">
        <v>94</v>
      </c>
      <c r="D30" s="233" t="s">
        <v>386</v>
      </c>
      <c r="E30" s="147" t="s">
        <v>387</v>
      </c>
      <c r="F30" s="145"/>
      <c r="G30" s="146" t="s">
        <v>13</v>
      </c>
      <c r="H30" s="146" t="s">
        <v>355</v>
      </c>
      <c r="I30" s="146" t="s">
        <v>31</v>
      </c>
      <c r="J30" s="146" t="s">
        <v>14</v>
      </c>
      <c r="K30" s="146" t="s">
        <v>25</v>
      </c>
      <c r="L30" s="146" t="s">
        <v>16</v>
      </c>
      <c r="M30" s="146"/>
    </row>
    <row r="31" spans="1:13" ht="50.1" customHeight="1" x14ac:dyDescent="0.25">
      <c r="A31" s="136">
        <v>14</v>
      </c>
      <c r="B31" s="136">
        <v>3</v>
      </c>
      <c r="C31" s="142">
        <v>95</v>
      </c>
      <c r="D31" s="233" t="s">
        <v>389</v>
      </c>
      <c r="E31" s="147" t="s">
        <v>390</v>
      </c>
      <c r="F31" s="145"/>
      <c r="G31" s="146" t="s">
        <v>26</v>
      </c>
      <c r="H31" s="146" t="s">
        <v>355</v>
      </c>
      <c r="I31" s="146" t="s">
        <v>372</v>
      </c>
      <c r="J31" s="146" t="s">
        <v>14</v>
      </c>
      <c r="K31" s="146" t="s">
        <v>25</v>
      </c>
      <c r="L31" s="146" t="s">
        <v>16</v>
      </c>
      <c r="M31" s="146"/>
    </row>
    <row r="32" spans="1:13" ht="34.5" customHeight="1" x14ac:dyDescent="0.25">
      <c r="A32" s="136"/>
      <c r="B32" s="142" t="s">
        <v>391</v>
      </c>
      <c r="C32" s="143" t="s">
        <v>683</v>
      </c>
      <c r="D32" s="144"/>
      <c r="E32" s="145"/>
      <c r="F32" s="145"/>
      <c r="G32" s="146"/>
      <c r="H32" s="146"/>
      <c r="I32" s="146"/>
      <c r="J32" s="146"/>
      <c r="K32" s="146"/>
      <c r="L32" s="146"/>
      <c r="M32" s="146"/>
    </row>
    <row r="33" spans="1:13" ht="50.1" customHeight="1" x14ac:dyDescent="0.25">
      <c r="A33" s="136">
        <v>15</v>
      </c>
      <c r="B33" s="136">
        <v>1</v>
      </c>
      <c r="C33" s="142">
        <v>96</v>
      </c>
      <c r="D33" s="233" t="s">
        <v>392</v>
      </c>
      <c r="E33" s="136"/>
      <c r="F33" s="147" t="s">
        <v>393</v>
      </c>
      <c r="G33" s="146" t="s">
        <v>26</v>
      </c>
      <c r="H33" s="146" t="s">
        <v>355</v>
      </c>
      <c r="I33" s="146" t="s">
        <v>31</v>
      </c>
      <c r="J33" s="146" t="s">
        <v>14</v>
      </c>
      <c r="K33" s="146" t="s">
        <v>25</v>
      </c>
      <c r="L33" s="136" t="s">
        <v>16</v>
      </c>
      <c r="M33" s="146"/>
    </row>
    <row r="34" spans="1:13" ht="50.1" customHeight="1" x14ac:dyDescent="0.25">
      <c r="A34" s="136">
        <v>16</v>
      </c>
      <c r="B34" s="136">
        <v>2</v>
      </c>
      <c r="C34" s="142">
        <v>97</v>
      </c>
      <c r="D34" s="233" t="s">
        <v>394</v>
      </c>
      <c r="E34" s="136"/>
      <c r="F34" s="147" t="s">
        <v>91</v>
      </c>
      <c r="G34" s="146" t="s">
        <v>13</v>
      </c>
      <c r="H34" s="146" t="s">
        <v>355</v>
      </c>
      <c r="I34" s="146" t="s">
        <v>31</v>
      </c>
      <c r="J34" s="146" t="s">
        <v>14</v>
      </c>
      <c r="K34" s="146" t="s">
        <v>25</v>
      </c>
      <c r="L34" s="136" t="s">
        <v>16</v>
      </c>
      <c r="M34" s="146"/>
    </row>
    <row r="35" spans="1:13" ht="50.1" customHeight="1" x14ac:dyDescent="0.25">
      <c r="A35" s="136">
        <v>17</v>
      </c>
      <c r="B35" s="136">
        <v>3</v>
      </c>
      <c r="C35" s="142">
        <v>98</v>
      </c>
      <c r="D35" s="233" t="s">
        <v>395</v>
      </c>
      <c r="E35" s="147" t="s">
        <v>396</v>
      </c>
      <c r="F35" s="136"/>
      <c r="G35" s="146" t="s">
        <v>26</v>
      </c>
      <c r="H35" s="146" t="s">
        <v>355</v>
      </c>
      <c r="I35" s="146" t="s">
        <v>388</v>
      </c>
      <c r="J35" s="146" t="s">
        <v>14</v>
      </c>
      <c r="K35" s="146" t="s">
        <v>29</v>
      </c>
      <c r="L35" s="136" t="s">
        <v>16</v>
      </c>
      <c r="M35" s="146"/>
    </row>
    <row r="36" spans="1:13" ht="15" customHeight="1" x14ac:dyDescent="0.25"/>
    <row r="37" spans="1:13" ht="22.5" customHeight="1" x14ac:dyDescent="0.25">
      <c r="B37" s="118" t="s">
        <v>963</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topLeftCell="A28" workbookViewId="0">
      <selection activeCell="I10" sqref="I10"/>
    </sheetView>
  </sheetViews>
  <sheetFormatPr defaultColWidth="10.109375" defaultRowHeight="16.5" x14ac:dyDescent="0.25"/>
  <cols>
    <col min="1" max="1" width="5.77734375" style="6" customWidth="1"/>
    <col min="2" max="2" width="5.6640625" style="12" customWidth="1"/>
    <col min="3" max="3" width="8.6640625" style="16" customWidth="1"/>
    <col min="4" max="4" width="19.10937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68.099999999999994" customHeight="1" x14ac:dyDescent="0.25">
      <c r="A1" s="262" t="s">
        <v>990</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8.95"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5.1" customHeight="1" x14ac:dyDescent="0.25">
      <c r="A8" s="129"/>
      <c r="B8" s="130" t="s">
        <v>934</v>
      </c>
      <c r="C8" s="131" t="s">
        <v>942</v>
      </c>
      <c r="D8" s="132"/>
      <c r="E8" s="129"/>
      <c r="F8" s="129"/>
      <c r="G8" s="133"/>
      <c r="H8" s="133"/>
      <c r="I8" s="133"/>
      <c r="J8" s="133"/>
      <c r="K8" s="133"/>
      <c r="L8" s="129"/>
      <c r="M8" s="133"/>
    </row>
    <row r="9" spans="1:22" ht="35.1" customHeight="1" x14ac:dyDescent="0.25">
      <c r="A9" s="109"/>
      <c r="B9" s="100" t="s">
        <v>11</v>
      </c>
      <c r="C9" s="101" t="s">
        <v>658</v>
      </c>
      <c r="D9" s="134"/>
      <c r="E9" s="103"/>
      <c r="F9" s="103"/>
      <c r="G9" s="104"/>
      <c r="H9" s="104"/>
      <c r="I9" s="104"/>
      <c r="J9" s="104"/>
      <c r="K9" s="104"/>
      <c r="L9" s="104"/>
      <c r="M9" s="104"/>
    </row>
    <row r="10" spans="1:22" ht="35.1" customHeight="1" x14ac:dyDescent="0.25">
      <c r="A10" s="109"/>
      <c r="B10" s="105" t="s">
        <v>12</v>
      </c>
      <c r="C10" s="106" t="s">
        <v>698</v>
      </c>
      <c r="D10" s="111"/>
      <c r="E10" s="108"/>
      <c r="F10" s="108"/>
      <c r="G10" s="91"/>
      <c r="H10" s="91"/>
      <c r="I10" s="91"/>
      <c r="J10" s="91"/>
      <c r="K10" s="91"/>
      <c r="L10" s="91"/>
      <c r="M10" s="91"/>
    </row>
    <row r="11" spans="1:22" ht="49.5" customHeight="1" x14ac:dyDescent="0.25">
      <c r="A11" s="109">
        <v>1</v>
      </c>
      <c r="B11" s="115">
        <v>1</v>
      </c>
      <c r="C11" s="105">
        <v>99</v>
      </c>
      <c r="D11" s="28" t="s">
        <v>473</v>
      </c>
      <c r="E11" s="128"/>
      <c r="F11" s="116" t="s">
        <v>474</v>
      </c>
      <c r="G11" s="117" t="s">
        <v>13</v>
      </c>
      <c r="H11" s="117" t="s">
        <v>355</v>
      </c>
      <c r="I11" s="117" t="s">
        <v>648</v>
      </c>
      <c r="J11" s="117" t="s">
        <v>14</v>
      </c>
      <c r="K11" s="117" t="s">
        <v>48</v>
      </c>
      <c r="L11" s="117" t="s">
        <v>16</v>
      </c>
      <c r="M11" s="117"/>
    </row>
    <row r="12" spans="1:22" ht="49.5" customHeight="1" x14ac:dyDescent="0.25">
      <c r="A12" s="109">
        <v>2</v>
      </c>
      <c r="B12" s="115">
        <v>2</v>
      </c>
      <c r="C12" s="105">
        <v>100</v>
      </c>
      <c r="D12" s="18" t="s">
        <v>475</v>
      </c>
      <c r="E12" s="108"/>
      <c r="F12" s="112" t="s">
        <v>476</v>
      </c>
      <c r="G12" s="91" t="s">
        <v>26</v>
      </c>
      <c r="H12" s="91" t="s">
        <v>355</v>
      </c>
      <c r="I12" s="91" t="s">
        <v>31</v>
      </c>
      <c r="J12" s="91" t="s">
        <v>14</v>
      </c>
      <c r="K12" s="91" t="s">
        <v>176</v>
      </c>
      <c r="L12" s="91" t="s">
        <v>16</v>
      </c>
      <c r="M12" s="91"/>
    </row>
    <row r="13" spans="1:22" ht="49.5" customHeight="1" x14ac:dyDescent="0.25">
      <c r="A13" s="109">
        <v>3</v>
      </c>
      <c r="B13" s="115">
        <v>3</v>
      </c>
      <c r="C13" s="105">
        <v>101</v>
      </c>
      <c r="D13" s="236" t="s">
        <v>477</v>
      </c>
      <c r="E13" s="152"/>
      <c r="F13" s="153" t="s">
        <v>478</v>
      </c>
      <c r="G13" s="154" t="s">
        <v>13</v>
      </c>
      <c r="H13" s="154" t="s">
        <v>355</v>
      </c>
      <c r="I13" s="154" t="s">
        <v>31</v>
      </c>
      <c r="J13" s="154" t="s">
        <v>14</v>
      </c>
      <c r="K13" s="154" t="s">
        <v>176</v>
      </c>
      <c r="L13" s="91" t="s">
        <v>16</v>
      </c>
      <c r="M13" s="154"/>
    </row>
    <row r="14" spans="1:22" ht="49.5" customHeight="1" x14ac:dyDescent="0.25">
      <c r="A14" s="109">
        <v>4</v>
      </c>
      <c r="B14" s="115">
        <v>4</v>
      </c>
      <c r="C14" s="105">
        <v>102</v>
      </c>
      <c r="D14" s="18" t="s">
        <v>479</v>
      </c>
      <c r="E14" s="108"/>
      <c r="F14" s="155" t="s">
        <v>480</v>
      </c>
      <c r="G14" s="91" t="s">
        <v>26</v>
      </c>
      <c r="H14" s="91" t="s">
        <v>355</v>
      </c>
      <c r="I14" s="91" t="s">
        <v>31</v>
      </c>
      <c r="J14" s="91" t="s">
        <v>14</v>
      </c>
      <c r="K14" s="91" t="s">
        <v>176</v>
      </c>
      <c r="L14" s="91" t="s">
        <v>16</v>
      </c>
      <c r="M14" s="109"/>
    </row>
    <row r="15" spans="1:22" ht="49.5" customHeight="1" x14ac:dyDescent="0.25">
      <c r="A15" s="109">
        <v>5</v>
      </c>
      <c r="B15" s="115">
        <v>5</v>
      </c>
      <c r="C15" s="105">
        <v>103</v>
      </c>
      <c r="D15" s="18" t="s">
        <v>481</v>
      </c>
      <c r="E15" s="109"/>
      <c r="F15" s="155" t="s">
        <v>482</v>
      </c>
      <c r="G15" s="91" t="s">
        <v>18</v>
      </c>
      <c r="H15" s="91" t="s">
        <v>355</v>
      </c>
      <c r="I15" s="91" t="s">
        <v>36</v>
      </c>
      <c r="J15" s="91" t="s">
        <v>14</v>
      </c>
      <c r="K15" s="91" t="s">
        <v>48</v>
      </c>
      <c r="L15" s="91"/>
      <c r="M15" s="109"/>
    </row>
    <row r="16" spans="1:22" ht="49.5" customHeight="1" x14ac:dyDescent="0.25">
      <c r="A16" s="109">
        <v>6</v>
      </c>
      <c r="B16" s="115">
        <v>6</v>
      </c>
      <c r="C16" s="105">
        <v>104</v>
      </c>
      <c r="D16" s="18" t="s">
        <v>483</v>
      </c>
      <c r="E16" s="156"/>
      <c r="F16" s="157" t="s">
        <v>323</v>
      </c>
      <c r="G16" s="91" t="s">
        <v>13</v>
      </c>
      <c r="H16" s="91" t="s">
        <v>355</v>
      </c>
      <c r="I16" s="91" t="s">
        <v>31</v>
      </c>
      <c r="J16" s="91" t="s">
        <v>14</v>
      </c>
      <c r="K16" s="91" t="s">
        <v>48</v>
      </c>
      <c r="L16" s="91" t="s">
        <v>16</v>
      </c>
      <c r="M16" s="109"/>
    </row>
    <row r="17" spans="1:13" ht="49.5" customHeight="1" x14ac:dyDescent="0.25">
      <c r="A17" s="109">
        <v>7</v>
      </c>
      <c r="B17" s="115">
        <v>7</v>
      </c>
      <c r="C17" s="105">
        <v>105</v>
      </c>
      <c r="D17" s="18" t="s">
        <v>484</v>
      </c>
      <c r="E17" s="109"/>
      <c r="F17" s="155" t="s">
        <v>485</v>
      </c>
      <c r="G17" s="91" t="s">
        <v>26</v>
      </c>
      <c r="H17" s="91" t="s">
        <v>355</v>
      </c>
      <c r="I17" s="91" t="s">
        <v>486</v>
      </c>
      <c r="J17" s="91" t="s">
        <v>14</v>
      </c>
      <c r="K17" s="91" t="s">
        <v>176</v>
      </c>
      <c r="L17" s="91" t="s">
        <v>16</v>
      </c>
      <c r="M17" s="109"/>
    </row>
    <row r="18" spans="1:13" ht="49.5" customHeight="1" x14ac:dyDescent="0.25">
      <c r="A18" s="109">
        <v>8</v>
      </c>
      <c r="B18" s="115">
        <v>8</v>
      </c>
      <c r="C18" s="105">
        <v>106</v>
      </c>
      <c r="D18" s="18" t="s">
        <v>487</v>
      </c>
      <c r="E18" s="109"/>
      <c r="F18" s="155" t="s">
        <v>488</v>
      </c>
      <c r="G18" s="91" t="s">
        <v>13</v>
      </c>
      <c r="H18" s="91" t="s">
        <v>355</v>
      </c>
      <c r="I18" s="91" t="s">
        <v>31</v>
      </c>
      <c r="J18" s="91" t="s">
        <v>14</v>
      </c>
      <c r="K18" s="91" t="s">
        <v>176</v>
      </c>
      <c r="L18" s="91" t="s">
        <v>16</v>
      </c>
      <c r="M18" s="109"/>
    </row>
    <row r="19" spans="1:13" ht="49.5" customHeight="1" x14ac:dyDescent="0.25">
      <c r="A19" s="109">
        <v>9</v>
      </c>
      <c r="B19" s="115">
        <v>9</v>
      </c>
      <c r="C19" s="105">
        <v>107</v>
      </c>
      <c r="D19" s="18" t="s">
        <v>489</v>
      </c>
      <c r="E19" s="109"/>
      <c r="F19" s="155" t="s">
        <v>490</v>
      </c>
      <c r="G19" s="91" t="s">
        <v>26</v>
      </c>
      <c r="H19" s="91" t="s">
        <v>574</v>
      </c>
      <c r="I19" s="91" t="s">
        <v>486</v>
      </c>
      <c r="J19" s="91" t="s">
        <v>14</v>
      </c>
      <c r="K19" s="91"/>
      <c r="L19" s="91" t="s">
        <v>16</v>
      </c>
      <c r="M19" s="109"/>
    </row>
    <row r="20" spans="1:13" ht="49.5" customHeight="1" x14ac:dyDescent="0.25">
      <c r="A20" s="109">
        <v>10</v>
      </c>
      <c r="B20" s="115">
        <v>10</v>
      </c>
      <c r="C20" s="105">
        <v>108</v>
      </c>
      <c r="D20" s="18" t="s">
        <v>164</v>
      </c>
      <c r="E20" s="109"/>
      <c r="F20" s="155" t="s">
        <v>491</v>
      </c>
      <c r="G20" s="91" t="s">
        <v>18</v>
      </c>
      <c r="H20" s="91" t="s">
        <v>355</v>
      </c>
      <c r="I20" s="91" t="s">
        <v>31</v>
      </c>
      <c r="J20" s="91" t="s">
        <v>14</v>
      </c>
      <c r="K20" s="91" t="s">
        <v>29</v>
      </c>
      <c r="L20" s="91"/>
      <c r="M20" s="109"/>
    </row>
    <row r="21" spans="1:13" ht="49.5" customHeight="1" x14ac:dyDescent="0.25">
      <c r="A21" s="109">
        <v>11</v>
      </c>
      <c r="B21" s="115">
        <v>11</v>
      </c>
      <c r="C21" s="105">
        <v>109</v>
      </c>
      <c r="D21" s="18" t="s">
        <v>492</v>
      </c>
      <c r="E21" s="109"/>
      <c r="F21" s="155" t="s">
        <v>493</v>
      </c>
      <c r="G21" s="91" t="s">
        <v>13</v>
      </c>
      <c r="H21" s="91" t="s">
        <v>355</v>
      </c>
      <c r="I21" s="91" t="s">
        <v>31</v>
      </c>
      <c r="J21" s="91" t="s">
        <v>14</v>
      </c>
      <c r="K21" s="91" t="s">
        <v>176</v>
      </c>
      <c r="L21" s="91" t="s">
        <v>16</v>
      </c>
      <c r="M21" s="109"/>
    </row>
    <row r="22" spans="1:13" ht="49.5" customHeight="1" x14ac:dyDescent="0.25">
      <c r="A22" s="109">
        <v>12</v>
      </c>
      <c r="B22" s="115">
        <v>12</v>
      </c>
      <c r="C22" s="105">
        <v>110</v>
      </c>
      <c r="D22" s="18" t="s">
        <v>494</v>
      </c>
      <c r="E22" s="109"/>
      <c r="F22" s="155" t="s">
        <v>495</v>
      </c>
      <c r="G22" s="91" t="s">
        <v>13</v>
      </c>
      <c r="H22" s="91" t="s">
        <v>355</v>
      </c>
      <c r="I22" s="91" t="s">
        <v>31</v>
      </c>
      <c r="J22" s="91" t="s">
        <v>14</v>
      </c>
      <c r="K22" s="91" t="s">
        <v>176</v>
      </c>
      <c r="L22" s="91" t="s">
        <v>16</v>
      </c>
      <c r="M22" s="109"/>
    </row>
    <row r="23" spans="1:13" ht="49.5" customHeight="1" x14ac:dyDescent="0.25">
      <c r="A23" s="109">
        <v>13</v>
      </c>
      <c r="B23" s="115">
        <v>13</v>
      </c>
      <c r="C23" s="105">
        <v>111</v>
      </c>
      <c r="D23" s="18" t="s">
        <v>496</v>
      </c>
      <c r="E23" s="109"/>
      <c r="F23" s="155" t="s">
        <v>497</v>
      </c>
      <c r="G23" s="91" t="s">
        <v>13</v>
      </c>
      <c r="H23" s="91" t="s">
        <v>355</v>
      </c>
      <c r="I23" s="91" t="s">
        <v>31</v>
      </c>
      <c r="J23" s="91" t="s">
        <v>14</v>
      </c>
      <c r="K23" s="91" t="s">
        <v>176</v>
      </c>
      <c r="L23" s="91" t="s">
        <v>16</v>
      </c>
      <c r="M23" s="109"/>
    </row>
    <row r="24" spans="1:13" ht="35.1" customHeight="1" x14ac:dyDescent="0.25">
      <c r="A24" s="129"/>
      <c r="B24" s="130" t="s">
        <v>882</v>
      </c>
      <c r="C24" s="131" t="s">
        <v>936</v>
      </c>
      <c r="D24" s="132"/>
      <c r="E24" s="129"/>
      <c r="F24" s="129"/>
      <c r="G24" s="133"/>
      <c r="H24" s="133"/>
      <c r="I24" s="133"/>
      <c r="J24" s="133"/>
      <c r="K24" s="133"/>
      <c r="L24" s="129"/>
      <c r="M24" s="133"/>
    </row>
    <row r="25" spans="1:13" ht="35.1" customHeight="1" x14ac:dyDescent="0.25">
      <c r="A25" s="109"/>
      <c r="B25" s="100" t="s">
        <v>11</v>
      </c>
      <c r="C25" s="101" t="s">
        <v>699</v>
      </c>
      <c r="D25" s="134"/>
      <c r="E25" s="103"/>
      <c r="F25" s="103"/>
      <c r="G25" s="104"/>
      <c r="H25" s="104"/>
      <c r="I25" s="104"/>
      <c r="J25" s="104"/>
      <c r="K25" s="104"/>
      <c r="L25" s="104"/>
      <c r="M25" s="104"/>
    </row>
    <row r="26" spans="1:13" ht="35.1" customHeight="1" x14ac:dyDescent="0.25">
      <c r="A26" s="109"/>
      <c r="B26" s="105" t="s">
        <v>12</v>
      </c>
      <c r="C26" s="106" t="s">
        <v>700</v>
      </c>
      <c r="D26" s="111"/>
      <c r="E26" s="108"/>
      <c r="F26" s="108"/>
      <c r="G26" s="91"/>
      <c r="H26" s="91"/>
      <c r="I26" s="91"/>
      <c r="J26" s="91"/>
      <c r="K26" s="91"/>
      <c r="L26" s="91"/>
      <c r="M26" s="91"/>
    </row>
    <row r="27" spans="1:13" ht="49.5" customHeight="1" x14ac:dyDescent="0.25">
      <c r="A27" s="109">
        <v>14</v>
      </c>
      <c r="B27" s="109">
        <v>1</v>
      </c>
      <c r="C27" s="105">
        <v>112</v>
      </c>
      <c r="D27" s="18" t="s">
        <v>498</v>
      </c>
      <c r="E27" s="108"/>
      <c r="F27" s="112" t="s">
        <v>499</v>
      </c>
      <c r="G27" s="91" t="s">
        <v>13</v>
      </c>
      <c r="H27" s="91" t="s">
        <v>355</v>
      </c>
      <c r="I27" s="91" t="s">
        <v>31</v>
      </c>
      <c r="J27" s="91" t="s">
        <v>14</v>
      </c>
      <c r="K27" s="91" t="s">
        <v>48</v>
      </c>
      <c r="L27" s="91" t="s">
        <v>16</v>
      </c>
      <c r="M27" s="91"/>
    </row>
    <row r="28" spans="1:13" ht="49.5" customHeight="1" x14ac:dyDescent="0.25">
      <c r="A28" s="109">
        <v>15</v>
      </c>
      <c r="B28" s="109">
        <v>2</v>
      </c>
      <c r="C28" s="105">
        <v>113</v>
      </c>
      <c r="D28" s="222" t="s">
        <v>500</v>
      </c>
      <c r="E28" s="158"/>
      <c r="F28" s="159" t="s">
        <v>601</v>
      </c>
      <c r="G28" s="160" t="s">
        <v>26</v>
      </c>
      <c r="H28" s="91" t="s">
        <v>355</v>
      </c>
      <c r="I28" s="160" t="s">
        <v>31</v>
      </c>
      <c r="J28" s="160" t="s">
        <v>14</v>
      </c>
      <c r="K28" s="160" t="s">
        <v>48</v>
      </c>
      <c r="L28" s="160" t="s">
        <v>16</v>
      </c>
      <c r="M28" s="160"/>
    </row>
    <row r="29" spans="1:13" ht="49.5" customHeight="1" x14ac:dyDescent="0.25">
      <c r="A29" s="109">
        <v>16</v>
      </c>
      <c r="B29" s="109">
        <v>3</v>
      </c>
      <c r="C29" s="105">
        <v>114</v>
      </c>
      <c r="D29" s="222" t="s">
        <v>501</v>
      </c>
      <c r="E29" s="158"/>
      <c r="F29" s="159" t="s">
        <v>502</v>
      </c>
      <c r="G29" s="160" t="s">
        <v>26</v>
      </c>
      <c r="H29" s="91" t="s">
        <v>355</v>
      </c>
      <c r="I29" s="160" t="s">
        <v>31</v>
      </c>
      <c r="J29" s="160" t="s">
        <v>14</v>
      </c>
      <c r="K29" s="160" t="s">
        <v>25</v>
      </c>
      <c r="L29" s="160" t="s">
        <v>16</v>
      </c>
      <c r="M29" s="160"/>
    </row>
    <row r="30" spans="1:13" ht="49.5" customHeight="1" x14ac:dyDescent="0.25">
      <c r="A30" s="109">
        <v>17</v>
      </c>
      <c r="B30" s="109">
        <v>4</v>
      </c>
      <c r="C30" s="105">
        <v>115</v>
      </c>
      <c r="D30" s="222" t="s">
        <v>503</v>
      </c>
      <c r="E30" s="158"/>
      <c r="F30" s="159" t="s">
        <v>504</v>
      </c>
      <c r="G30" s="160" t="s">
        <v>26</v>
      </c>
      <c r="H30" s="160" t="s">
        <v>574</v>
      </c>
      <c r="I30" s="160" t="s">
        <v>703</v>
      </c>
      <c r="J30" s="160" t="s">
        <v>14</v>
      </c>
      <c r="K30" s="160" t="s">
        <v>25</v>
      </c>
      <c r="L30" s="160" t="s">
        <v>16</v>
      </c>
      <c r="M30" s="160"/>
    </row>
    <row r="31" spans="1:13" ht="49.5" customHeight="1" x14ac:dyDescent="0.25">
      <c r="A31" s="109">
        <v>18</v>
      </c>
      <c r="B31" s="109">
        <v>5</v>
      </c>
      <c r="C31" s="105">
        <v>116</v>
      </c>
      <c r="D31" s="222" t="s">
        <v>505</v>
      </c>
      <c r="E31" s="159" t="s">
        <v>506</v>
      </c>
      <c r="F31" s="109"/>
      <c r="G31" s="160" t="s">
        <v>26</v>
      </c>
      <c r="H31" s="91" t="s">
        <v>355</v>
      </c>
      <c r="I31" s="160" t="s">
        <v>31</v>
      </c>
      <c r="J31" s="160" t="s">
        <v>14</v>
      </c>
      <c r="K31" s="160" t="s">
        <v>25</v>
      </c>
      <c r="L31" s="160" t="s">
        <v>16</v>
      </c>
      <c r="M31" s="160"/>
    </row>
    <row r="32" spans="1:13" ht="49.5" customHeight="1" x14ac:dyDescent="0.25">
      <c r="A32" s="109">
        <v>19</v>
      </c>
      <c r="B32" s="109">
        <v>6</v>
      </c>
      <c r="C32" s="105">
        <v>117</v>
      </c>
      <c r="D32" s="222" t="s">
        <v>507</v>
      </c>
      <c r="E32" s="158"/>
      <c r="F32" s="159" t="s">
        <v>508</v>
      </c>
      <c r="G32" s="160" t="s">
        <v>13</v>
      </c>
      <c r="H32" s="91" t="s">
        <v>355</v>
      </c>
      <c r="I32" s="160" t="s">
        <v>486</v>
      </c>
      <c r="J32" s="160" t="s">
        <v>14</v>
      </c>
      <c r="K32" s="160" t="s">
        <v>25</v>
      </c>
      <c r="L32" s="160" t="s">
        <v>16</v>
      </c>
      <c r="M32" s="161"/>
    </row>
    <row r="33" spans="1:13" ht="49.5" customHeight="1" x14ac:dyDescent="0.25">
      <c r="A33" s="109">
        <v>20</v>
      </c>
      <c r="B33" s="109">
        <v>7</v>
      </c>
      <c r="C33" s="105">
        <v>118</v>
      </c>
      <c r="D33" s="222" t="s">
        <v>509</v>
      </c>
      <c r="E33" s="158"/>
      <c r="F33" s="159" t="s">
        <v>510</v>
      </c>
      <c r="G33" s="160" t="s">
        <v>18</v>
      </c>
      <c r="H33" s="91" t="s">
        <v>355</v>
      </c>
      <c r="I33" s="160" t="s">
        <v>31</v>
      </c>
      <c r="J33" s="160" t="s">
        <v>14</v>
      </c>
      <c r="K33" s="160" t="s">
        <v>48</v>
      </c>
      <c r="L33" s="160"/>
      <c r="M33" s="160"/>
    </row>
    <row r="34" spans="1:13" ht="49.5" customHeight="1" x14ac:dyDescent="0.25">
      <c r="A34" s="109">
        <v>21</v>
      </c>
      <c r="B34" s="109">
        <v>8</v>
      </c>
      <c r="C34" s="105">
        <v>119</v>
      </c>
      <c r="D34" s="237" t="s">
        <v>511</v>
      </c>
      <c r="E34" s="162"/>
      <c r="F34" s="163">
        <v>37363</v>
      </c>
      <c r="G34" s="164" t="s">
        <v>26</v>
      </c>
      <c r="H34" s="91" t="s">
        <v>355</v>
      </c>
      <c r="I34" s="164" t="s">
        <v>31</v>
      </c>
      <c r="J34" s="160" t="s">
        <v>14</v>
      </c>
      <c r="K34" s="164" t="s">
        <v>25</v>
      </c>
      <c r="L34" s="135" t="s">
        <v>16</v>
      </c>
      <c r="M34" s="135"/>
    </row>
    <row r="36" spans="1:13" ht="26.45" customHeight="1" x14ac:dyDescent="0.25">
      <c r="B36" s="118" t="s">
        <v>962</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2" orientation="landscape" verticalDpi="0" r:id="rId1"/>
  <headerFooter>
    <oddHeader>Page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topLeftCell="A28" workbookViewId="0">
      <selection activeCell="I11" sqref="I11"/>
    </sheetView>
  </sheetViews>
  <sheetFormatPr defaultColWidth="10.109375" defaultRowHeight="16.5" x14ac:dyDescent="0.25"/>
  <cols>
    <col min="1" max="1" width="5.77734375" style="6" customWidth="1"/>
    <col min="2" max="2" width="5.6640625" style="12" customWidth="1"/>
    <col min="3" max="3" width="8.6640625" style="16" customWidth="1"/>
    <col min="4" max="4" width="22.44140625" style="14" customWidth="1"/>
    <col min="5" max="6" width="12.77734375" style="12" customWidth="1"/>
    <col min="7" max="8" width="10.6640625" style="13" customWidth="1"/>
    <col min="9" max="9" width="20.77734375" style="13" customWidth="1"/>
    <col min="10" max="11" width="15.6640625" style="13" customWidth="1"/>
    <col min="12" max="12" width="15.6640625" style="12" customWidth="1"/>
    <col min="13" max="13" width="11" style="13" customWidth="1"/>
    <col min="14" max="22" width="8" style="11" customWidth="1"/>
    <col min="23" max="16384" width="10.109375" style="11"/>
  </cols>
  <sheetData>
    <row r="1" spans="1:22" ht="68.099999999999994" customHeight="1" x14ac:dyDescent="0.25">
      <c r="A1" s="262" t="s">
        <v>991</v>
      </c>
      <c r="B1" s="263"/>
      <c r="C1" s="263"/>
      <c r="D1" s="263"/>
      <c r="E1" s="263"/>
      <c r="F1" s="263"/>
      <c r="G1" s="263"/>
      <c r="H1" s="263"/>
      <c r="I1" s="263"/>
      <c r="J1" s="263"/>
      <c r="K1" s="263"/>
      <c r="L1" s="263"/>
      <c r="M1" s="263"/>
      <c r="N1" s="9"/>
      <c r="O1" s="9"/>
      <c r="P1" s="9"/>
      <c r="Q1" s="9"/>
      <c r="R1" s="9"/>
      <c r="S1" s="9"/>
      <c r="T1" s="9"/>
      <c r="U1" s="9"/>
      <c r="V1" s="9"/>
    </row>
    <row r="2" spans="1:22" ht="33.6" customHeight="1" x14ac:dyDescent="0.25">
      <c r="A2" s="261" t="s">
        <v>961</v>
      </c>
      <c r="B2" s="261"/>
      <c r="C2" s="261"/>
      <c r="D2" s="261"/>
      <c r="E2" s="261"/>
      <c r="F2" s="261"/>
      <c r="G2" s="261"/>
      <c r="H2" s="261"/>
      <c r="I2" s="261"/>
      <c r="J2" s="261"/>
      <c r="K2" s="261"/>
      <c r="L2" s="261"/>
      <c r="M2" s="261"/>
      <c r="N2" s="9"/>
      <c r="O2" s="9"/>
      <c r="P2" s="9"/>
      <c r="Q2" s="9"/>
      <c r="R2" s="9"/>
      <c r="S2" s="9"/>
      <c r="T2" s="9"/>
      <c r="U2" s="9"/>
      <c r="V2" s="9"/>
    </row>
    <row r="3" spans="1:22" ht="21.95" customHeight="1" x14ac:dyDescent="0.25">
      <c r="A3" s="269" t="s">
        <v>959</v>
      </c>
      <c r="B3" s="269"/>
      <c r="C3" s="269"/>
      <c r="D3" s="269"/>
      <c r="E3" s="269"/>
      <c r="F3" s="269"/>
      <c r="G3" s="269"/>
      <c r="H3" s="269"/>
      <c r="I3" s="269"/>
      <c r="J3" s="269"/>
      <c r="K3" s="269"/>
      <c r="L3" s="269"/>
      <c r="M3" s="269"/>
      <c r="N3" s="9"/>
      <c r="O3" s="9"/>
      <c r="P3" s="9"/>
      <c r="Q3" s="9"/>
      <c r="R3" s="9"/>
      <c r="S3" s="9"/>
      <c r="T3" s="9"/>
      <c r="U3" s="9"/>
      <c r="V3" s="9"/>
    </row>
    <row r="4" spans="1:22" ht="12" customHeight="1" x14ac:dyDescent="0.25">
      <c r="B4" s="2"/>
      <c r="C4" s="1"/>
      <c r="D4" s="3"/>
      <c r="E4" s="4"/>
      <c r="F4" s="4"/>
      <c r="G4" s="5"/>
      <c r="H4" s="5"/>
      <c r="I4" s="5"/>
      <c r="J4" s="5"/>
      <c r="K4" s="5"/>
      <c r="L4" s="2"/>
      <c r="M4" s="5"/>
      <c r="N4" s="10"/>
      <c r="O4" s="10"/>
      <c r="P4" s="10"/>
      <c r="Q4" s="10"/>
      <c r="R4" s="10"/>
      <c r="S4" s="10"/>
      <c r="T4" s="10"/>
      <c r="U4" s="10"/>
      <c r="V4" s="10"/>
    </row>
    <row r="5" spans="1:22" ht="39.75" customHeight="1" x14ac:dyDescent="0.25">
      <c r="A5" s="264" t="s">
        <v>756</v>
      </c>
      <c r="B5" s="265" t="s">
        <v>756</v>
      </c>
      <c r="C5" s="265" t="s">
        <v>753</v>
      </c>
      <c r="D5" s="265" t="s">
        <v>647</v>
      </c>
      <c r="E5" s="268" t="s">
        <v>1</v>
      </c>
      <c r="F5" s="267"/>
      <c r="G5" s="265" t="s">
        <v>2</v>
      </c>
      <c r="H5" s="265" t="s">
        <v>3</v>
      </c>
      <c r="I5" s="265"/>
      <c r="J5" s="265"/>
      <c r="K5" s="265"/>
      <c r="L5" s="265" t="s">
        <v>598</v>
      </c>
      <c r="M5" s="265" t="s">
        <v>4</v>
      </c>
      <c r="N5" s="5"/>
      <c r="O5" s="5"/>
      <c r="P5" s="5"/>
      <c r="Q5" s="5"/>
      <c r="R5" s="5"/>
      <c r="S5" s="5"/>
      <c r="T5" s="5"/>
      <c r="U5" s="5"/>
      <c r="V5" s="5"/>
    </row>
    <row r="6" spans="1:22" ht="47.1" customHeight="1" x14ac:dyDescent="0.25">
      <c r="A6" s="264"/>
      <c r="B6" s="266"/>
      <c r="C6" s="265"/>
      <c r="D6" s="267"/>
      <c r="E6" s="90" t="s">
        <v>5</v>
      </c>
      <c r="F6" s="90" t="s">
        <v>6</v>
      </c>
      <c r="G6" s="266"/>
      <c r="H6" s="91" t="s">
        <v>7</v>
      </c>
      <c r="I6" s="91" t="s">
        <v>8</v>
      </c>
      <c r="J6" s="91" t="s">
        <v>9</v>
      </c>
      <c r="K6" s="91" t="s">
        <v>10</v>
      </c>
      <c r="L6" s="267"/>
      <c r="M6" s="266"/>
      <c r="N6" s="5"/>
      <c r="O6" s="5"/>
      <c r="P6" s="5"/>
      <c r="Q6" s="5"/>
      <c r="R6" s="5"/>
      <c r="S6" s="5"/>
      <c r="T6" s="15"/>
      <c r="U6" s="5"/>
      <c r="V6" s="5"/>
    </row>
    <row r="7" spans="1:22" ht="18.75" customHeight="1" x14ac:dyDescent="0.25">
      <c r="A7" s="92">
        <v>0</v>
      </c>
      <c r="B7" s="93">
        <v>1</v>
      </c>
      <c r="C7" s="93">
        <v>2</v>
      </c>
      <c r="D7" s="93">
        <v>3</v>
      </c>
      <c r="E7" s="93">
        <v>4</v>
      </c>
      <c r="F7" s="93">
        <v>5</v>
      </c>
      <c r="G7" s="93">
        <v>6</v>
      </c>
      <c r="H7" s="93">
        <v>7</v>
      </c>
      <c r="I7" s="93">
        <v>8</v>
      </c>
      <c r="J7" s="93">
        <v>9</v>
      </c>
      <c r="K7" s="93">
        <v>10</v>
      </c>
      <c r="L7" s="93">
        <v>11</v>
      </c>
      <c r="M7" s="93">
        <v>12</v>
      </c>
      <c r="N7" s="8"/>
      <c r="O7" s="8"/>
      <c r="P7" s="8"/>
      <c r="Q7" s="8"/>
      <c r="R7" s="8"/>
      <c r="S7" s="8"/>
      <c r="T7" s="8"/>
      <c r="U7" s="8"/>
      <c r="V7" s="8"/>
    </row>
    <row r="8" spans="1:22" ht="34.5" customHeight="1" x14ac:dyDescent="0.3">
      <c r="A8" s="130"/>
      <c r="B8" s="130" t="s">
        <v>934</v>
      </c>
      <c r="C8" s="131" t="s">
        <v>940</v>
      </c>
      <c r="D8" s="165"/>
      <c r="E8" s="166"/>
      <c r="F8" s="166"/>
      <c r="G8" s="167"/>
      <c r="H8" s="167"/>
      <c r="I8" s="167"/>
      <c r="J8" s="167"/>
      <c r="K8" s="167"/>
      <c r="L8" s="166"/>
      <c r="M8" s="167"/>
    </row>
    <row r="9" spans="1:22" ht="34.5" customHeight="1" x14ac:dyDescent="0.25">
      <c r="A9" s="86"/>
      <c r="B9" s="168" t="s">
        <v>11</v>
      </c>
      <c r="C9" s="169" t="s">
        <v>658</v>
      </c>
      <c r="D9" s="170"/>
      <c r="E9" s="171"/>
      <c r="F9" s="171"/>
      <c r="G9" s="172"/>
      <c r="H9" s="172"/>
      <c r="I9" s="173"/>
      <c r="J9" s="172"/>
      <c r="K9" s="172"/>
      <c r="L9" s="172"/>
      <c r="M9" s="172"/>
    </row>
    <row r="10" spans="1:22" ht="34.5" customHeight="1" x14ac:dyDescent="0.25">
      <c r="A10" s="86"/>
      <c r="B10" s="174" t="s">
        <v>12</v>
      </c>
      <c r="C10" s="175" t="s">
        <v>659</v>
      </c>
      <c r="D10" s="176"/>
      <c r="E10" s="177"/>
      <c r="F10" s="177"/>
      <c r="G10" s="178"/>
      <c r="H10" s="178"/>
      <c r="I10" s="19"/>
      <c r="J10" s="178"/>
      <c r="K10" s="178"/>
      <c r="L10" s="178"/>
      <c r="M10" s="178"/>
    </row>
    <row r="11" spans="1:22" ht="50.1" customHeight="1" x14ac:dyDescent="0.25">
      <c r="A11" s="86">
        <v>1</v>
      </c>
      <c r="B11" s="179">
        <v>1</v>
      </c>
      <c r="C11" s="174">
        <v>120</v>
      </c>
      <c r="D11" s="19" t="s">
        <v>180</v>
      </c>
      <c r="E11" s="177"/>
      <c r="F11" s="180" t="s">
        <v>181</v>
      </c>
      <c r="G11" s="178" t="s">
        <v>18</v>
      </c>
      <c r="H11" s="178" t="s">
        <v>355</v>
      </c>
      <c r="I11" s="178" t="s">
        <v>31</v>
      </c>
      <c r="J11" s="178" t="s">
        <v>44</v>
      </c>
      <c r="K11" s="178" t="s">
        <v>15</v>
      </c>
      <c r="L11" s="178"/>
      <c r="M11" s="178"/>
    </row>
    <row r="12" spans="1:22" ht="50.1" customHeight="1" x14ac:dyDescent="0.25">
      <c r="A12" s="86">
        <v>2</v>
      </c>
      <c r="B12" s="179">
        <v>2</v>
      </c>
      <c r="C12" s="174">
        <v>121</v>
      </c>
      <c r="D12" s="19" t="s">
        <v>182</v>
      </c>
      <c r="E12" s="177"/>
      <c r="F12" s="180" t="s">
        <v>183</v>
      </c>
      <c r="G12" s="178" t="s">
        <v>18</v>
      </c>
      <c r="H12" s="178" t="s">
        <v>355</v>
      </c>
      <c r="I12" s="178" t="s">
        <v>31</v>
      </c>
      <c r="J12" s="178" t="s">
        <v>14</v>
      </c>
      <c r="K12" s="178" t="s">
        <v>25</v>
      </c>
      <c r="L12" s="178"/>
      <c r="M12" s="178"/>
    </row>
    <row r="13" spans="1:22" ht="50.1" customHeight="1" x14ac:dyDescent="0.25">
      <c r="A13" s="86">
        <v>3</v>
      </c>
      <c r="B13" s="179">
        <v>3</v>
      </c>
      <c r="C13" s="174">
        <v>122</v>
      </c>
      <c r="D13" s="19" t="s">
        <v>184</v>
      </c>
      <c r="E13" s="180" t="s">
        <v>119</v>
      </c>
      <c r="F13" s="179"/>
      <c r="G13" s="178" t="s">
        <v>18</v>
      </c>
      <c r="H13" s="178" t="s">
        <v>355</v>
      </c>
      <c r="I13" s="178" t="s">
        <v>31</v>
      </c>
      <c r="J13" s="178" t="s">
        <v>14</v>
      </c>
      <c r="K13" s="178" t="s">
        <v>15</v>
      </c>
      <c r="L13" s="178"/>
      <c r="M13" s="178"/>
    </row>
    <row r="14" spans="1:22" ht="50.1" customHeight="1" x14ac:dyDescent="0.25">
      <c r="A14" s="86">
        <v>4</v>
      </c>
      <c r="B14" s="179">
        <v>4</v>
      </c>
      <c r="C14" s="174">
        <v>123</v>
      </c>
      <c r="D14" s="19" t="s">
        <v>185</v>
      </c>
      <c r="E14" s="181" t="s">
        <v>186</v>
      </c>
      <c r="F14" s="182"/>
      <c r="G14" s="178" t="s">
        <v>26</v>
      </c>
      <c r="H14" s="178" t="s">
        <v>355</v>
      </c>
      <c r="I14" s="178" t="s">
        <v>31</v>
      </c>
      <c r="J14" s="178" t="s">
        <v>14</v>
      </c>
      <c r="K14" s="178" t="s">
        <v>25</v>
      </c>
      <c r="L14" s="178" t="s">
        <v>16</v>
      </c>
      <c r="M14" s="178"/>
    </row>
    <row r="15" spans="1:22" ht="50.1" customHeight="1" x14ac:dyDescent="0.25">
      <c r="A15" s="86">
        <v>5</v>
      </c>
      <c r="B15" s="179">
        <v>5</v>
      </c>
      <c r="C15" s="174">
        <v>124</v>
      </c>
      <c r="D15" s="19" t="s">
        <v>187</v>
      </c>
      <c r="E15" s="182"/>
      <c r="F15" s="181" t="s">
        <v>188</v>
      </c>
      <c r="G15" s="178" t="s">
        <v>18</v>
      </c>
      <c r="H15" s="178" t="s">
        <v>355</v>
      </c>
      <c r="I15" s="178" t="s">
        <v>31</v>
      </c>
      <c r="J15" s="178" t="s">
        <v>14</v>
      </c>
      <c r="K15" s="178" t="s">
        <v>25</v>
      </c>
      <c r="L15" s="178"/>
      <c r="M15" s="178"/>
    </row>
    <row r="16" spans="1:22" ht="50.1" customHeight="1" x14ac:dyDescent="0.25">
      <c r="A16" s="86">
        <v>6</v>
      </c>
      <c r="B16" s="179">
        <v>6</v>
      </c>
      <c r="C16" s="174">
        <v>125</v>
      </c>
      <c r="D16" s="19" t="s">
        <v>189</v>
      </c>
      <c r="E16" s="182"/>
      <c r="F16" s="181" t="s">
        <v>190</v>
      </c>
      <c r="G16" s="178" t="s">
        <v>13</v>
      </c>
      <c r="H16" s="178" t="s">
        <v>355</v>
      </c>
      <c r="I16" s="178" t="s">
        <v>31</v>
      </c>
      <c r="J16" s="178" t="s">
        <v>14</v>
      </c>
      <c r="K16" s="178" t="s">
        <v>25</v>
      </c>
      <c r="L16" s="178" t="s">
        <v>16</v>
      </c>
      <c r="M16" s="178"/>
    </row>
    <row r="17" spans="1:13" ht="50.1" customHeight="1" x14ac:dyDescent="0.25">
      <c r="A17" s="86">
        <v>7</v>
      </c>
      <c r="B17" s="179">
        <v>7</v>
      </c>
      <c r="C17" s="174">
        <v>126</v>
      </c>
      <c r="D17" s="19" t="s">
        <v>79</v>
      </c>
      <c r="E17" s="182"/>
      <c r="F17" s="181" t="s">
        <v>191</v>
      </c>
      <c r="G17" s="178" t="s">
        <v>13</v>
      </c>
      <c r="H17" s="178" t="s">
        <v>355</v>
      </c>
      <c r="I17" s="178" t="s">
        <v>31</v>
      </c>
      <c r="J17" s="178" t="s">
        <v>14</v>
      </c>
      <c r="K17" s="178" t="s">
        <v>48</v>
      </c>
      <c r="L17" s="178" t="s">
        <v>16</v>
      </c>
      <c r="M17" s="178"/>
    </row>
    <row r="18" spans="1:13" ht="50.1" customHeight="1" x14ac:dyDescent="0.25">
      <c r="A18" s="86">
        <v>8</v>
      </c>
      <c r="B18" s="179">
        <v>8</v>
      </c>
      <c r="C18" s="174">
        <v>127</v>
      </c>
      <c r="D18" s="19" t="s">
        <v>192</v>
      </c>
      <c r="E18" s="182"/>
      <c r="F18" s="181" t="s">
        <v>193</v>
      </c>
      <c r="G18" s="178" t="s">
        <v>13</v>
      </c>
      <c r="H18" s="178" t="s">
        <v>355</v>
      </c>
      <c r="I18" s="178" t="s">
        <v>31</v>
      </c>
      <c r="J18" s="178" t="s">
        <v>14</v>
      </c>
      <c r="K18" s="178" t="s">
        <v>25</v>
      </c>
      <c r="L18" s="178" t="s">
        <v>16</v>
      </c>
      <c r="M18" s="178"/>
    </row>
    <row r="19" spans="1:13" ht="34.5" customHeight="1" x14ac:dyDescent="0.25">
      <c r="A19" s="129"/>
      <c r="B19" s="130" t="s">
        <v>882</v>
      </c>
      <c r="C19" s="131" t="s">
        <v>945</v>
      </c>
      <c r="D19" s="132"/>
      <c r="E19" s="129"/>
      <c r="F19" s="129"/>
      <c r="G19" s="133"/>
      <c r="H19" s="133"/>
      <c r="I19" s="133"/>
      <c r="J19" s="133"/>
      <c r="K19" s="133"/>
      <c r="L19" s="129"/>
      <c r="M19" s="133"/>
    </row>
    <row r="20" spans="1:13" ht="34.5" customHeight="1" x14ac:dyDescent="0.25">
      <c r="A20" s="109"/>
      <c r="B20" s="100" t="s">
        <v>11</v>
      </c>
      <c r="C20" s="101" t="s">
        <v>706</v>
      </c>
      <c r="D20" s="134"/>
      <c r="E20" s="103"/>
      <c r="F20" s="103"/>
      <c r="G20" s="104"/>
      <c r="H20" s="104"/>
      <c r="I20" s="104"/>
      <c r="J20" s="104"/>
      <c r="K20" s="104"/>
      <c r="L20" s="104"/>
      <c r="M20" s="104"/>
    </row>
    <row r="21" spans="1:13" ht="34.5" customHeight="1" x14ac:dyDescent="0.25">
      <c r="A21" s="109"/>
      <c r="B21" s="183" t="s">
        <v>12</v>
      </c>
      <c r="C21" s="106" t="s">
        <v>708</v>
      </c>
      <c r="D21" s="111"/>
      <c r="E21" s="108"/>
      <c r="F21" s="108"/>
      <c r="G21" s="91"/>
      <c r="H21" s="91"/>
      <c r="I21" s="91"/>
      <c r="J21" s="91"/>
      <c r="K21" s="91"/>
      <c r="L21" s="91"/>
      <c r="M21" s="91"/>
    </row>
    <row r="22" spans="1:13" ht="50.1" customHeight="1" x14ac:dyDescent="0.25">
      <c r="A22" s="109">
        <v>9</v>
      </c>
      <c r="B22" s="184">
        <v>1</v>
      </c>
      <c r="C22" s="185">
        <v>128</v>
      </c>
      <c r="D22" s="222" t="s">
        <v>530</v>
      </c>
      <c r="E22" s="158"/>
      <c r="F22" s="159" t="s">
        <v>609</v>
      </c>
      <c r="G22" s="160" t="s">
        <v>26</v>
      </c>
      <c r="H22" s="91" t="s">
        <v>355</v>
      </c>
      <c r="I22" s="160" t="s">
        <v>36</v>
      </c>
      <c r="J22" s="160" t="s">
        <v>14</v>
      </c>
      <c r="K22" s="160" t="s">
        <v>25</v>
      </c>
      <c r="L22" s="160" t="s">
        <v>16</v>
      </c>
      <c r="M22" s="160"/>
    </row>
    <row r="23" spans="1:13" ht="50.1" customHeight="1" x14ac:dyDescent="0.25">
      <c r="A23" s="109">
        <v>10</v>
      </c>
      <c r="B23" s="109">
        <v>2</v>
      </c>
      <c r="C23" s="185">
        <v>129</v>
      </c>
      <c r="D23" s="18" t="s">
        <v>531</v>
      </c>
      <c r="E23" s="108"/>
      <c r="F23" s="157" t="s">
        <v>610</v>
      </c>
      <c r="G23" s="91" t="s">
        <v>18</v>
      </c>
      <c r="H23" s="91" t="s">
        <v>355</v>
      </c>
      <c r="I23" s="91" t="s">
        <v>36</v>
      </c>
      <c r="J23" s="91" t="s">
        <v>14</v>
      </c>
      <c r="K23" s="91" t="s">
        <v>25</v>
      </c>
      <c r="L23" s="91"/>
      <c r="M23" s="91"/>
    </row>
    <row r="24" spans="1:13" ht="50.1" customHeight="1" x14ac:dyDescent="0.25">
      <c r="A24" s="109">
        <v>11</v>
      </c>
      <c r="B24" s="109">
        <v>3</v>
      </c>
      <c r="C24" s="185">
        <v>130</v>
      </c>
      <c r="D24" s="18" t="s">
        <v>532</v>
      </c>
      <c r="E24" s="112" t="s">
        <v>533</v>
      </c>
      <c r="F24" s="109"/>
      <c r="G24" s="91" t="s">
        <v>18</v>
      </c>
      <c r="H24" s="91" t="s">
        <v>355</v>
      </c>
      <c r="I24" s="91" t="s">
        <v>36</v>
      </c>
      <c r="J24" s="91" t="s">
        <v>14</v>
      </c>
      <c r="K24" s="91" t="s">
        <v>25</v>
      </c>
      <c r="L24" s="91"/>
      <c r="M24" s="91"/>
    </row>
    <row r="25" spans="1:13" ht="50.1" customHeight="1" x14ac:dyDescent="0.25">
      <c r="A25" s="109">
        <v>12</v>
      </c>
      <c r="B25" s="109">
        <v>4</v>
      </c>
      <c r="C25" s="185">
        <v>131</v>
      </c>
      <c r="D25" s="18" t="s">
        <v>534</v>
      </c>
      <c r="E25" s="108"/>
      <c r="F25" s="112" t="s">
        <v>535</v>
      </c>
      <c r="G25" s="91" t="s">
        <v>18</v>
      </c>
      <c r="H25" s="91" t="s">
        <v>355</v>
      </c>
      <c r="I25" s="91" t="s">
        <v>36</v>
      </c>
      <c r="J25" s="91" t="s">
        <v>536</v>
      </c>
      <c r="K25" s="91" t="s">
        <v>25</v>
      </c>
      <c r="L25" s="91"/>
      <c r="M25" s="91"/>
    </row>
    <row r="26" spans="1:13" ht="50.1" customHeight="1" x14ac:dyDescent="0.25">
      <c r="A26" s="109">
        <v>13</v>
      </c>
      <c r="B26" s="109">
        <v>5</v>
      </c>
      <c r="C26" s="185">
        <v>132</v>
      </c>
      <c r="D26" s="18" t="s">
        <v>537</v>
      </c>
      <c r="E26" s="108"/>
      <c r="F26" s="112" t="s">
        <v>538</v>
      </c>
      <c r="G26" s="91" t="s">
        <v>26</v>
      </c>
      <c r="H26" s="91" t="s">
        <v>355</v>
      </c>
      <c r="I26" s="91" t="s">
        <v>36</v>
      </c>
      <c r="J26" s="91" t="s">
        <v>14</v>
      </c>
      <c r="K26" s="91" t="s">
        <v>48</v>
      </c>
      <c r="L26" s="160" t="s">
        <v>16</v>
      </c>
      <c r="M26" s="91"/>
    </row>
    <row r="27" spans="1:13" ht="50.1" customHeight="1" x14ac:dyDescent="0.25">
      <c r="A27" s="109">
        <v>14</v>
      </c>
      <c r="B27" s="109">
        <v>6</v>
      </c>
      <c r="C27" s="185">
        <v>133</v>
      </c>
      <c r="D27" s="18" t="s">
        <v>539</v>
      </c>
      <c r="E27" s="108"/>
      <c r="F27" s="112" t="s">
        <v>540</v>
      </c>
      <c r="G27" s="91" t="s">
        <v>26</v>
      </c>
      <c r="H27" s="91" t="s">
        <v>355</v>
      </c>
      <c r="I27" s="91" t="s">
        <v>36</v>
      </c>
      <c r="J27" s="91" t="s">
        <v>14</v>
      </c>
      <c r="K27" s="91" t="s">
        <v>48</v>
      </c>
      <c r="L27" s="160" t="s">
        <v>16</v>
      </c>
      <c r="M27" s="91"/>
    </row>
    <row r="28" spans="1:13" ht="50.1" customHeight="1" x14ac:dyDescent="0.25">
      <c r="A28" s="109">
        <v>15</v>
      </c>
      <c r="B28" s="109">
        <v>7</v>
      </c>
      <c r="C28" s="185">
        <v>134</v>
      </c>
      <c r="D28" s="18" t="s">
        <v>541</v>
      </c>
      <c r="E28" s="112" t="s">
        <v>542</v>
      </c>
      <c r="F28" s="156"/>
      <c r="G28" s="91" t="s">
        <v>26</v>
      </c>
      <c r="H28" s="91" t="s">
        <v>355</v>
      </c>
      <c r="I28" s="91" t="s">
        <v>36</v>
      </c>
      <c r="J28" s="91" t="s">
        <v>14</v>
      </c>
      <c r="K28" s="91" t="s">
        <v>48</v>
      </c>
      <c r="L28" s="160" t="s">
        <v>16</v>
      </c>
      <c r="M28" s="91"/>
    </row>
    <row r="29" spans="1:13" ht="50.1" customHeight="1" x14ac:dyDescent="0.25">
      <c r="A29" s="109">
        <v>16</v>
      </c>
      <c r="B29" s="109">
        <v>8</v>
      </c>
      <c r="C29" s="185">
        <v>135</v>
      </c>
      <c r="D29" s="18" t="s">
        <v>543</v>
      </c>
      <c r="E29" s="112" t="s">
        <v>544</v>
      </c>
      <c r="F29" s="156"/>
      <c r="G29" s="91" t="s">
        <v>13</v>
      </c>
      <c r="H29" s="91" t="s">
        <v>355</v>
      </c>
      <c r="I29" s="91" t="s">
        <v>36</v>
      </c>
      <c r="J29" s="91" t="s">
        <v>14</v>
      </c>
      <c r="K29" s="91" t="s">
        <v>48</v>
      </c>
      <c r="L29" s="160" t="s">
        <v>16</v>
      </c>
      <c r="M29" s="91"/>
    </row>
    <row r="30" spans="1:13" ht="50.1" customHeight="1" x14ac:dyDescent="0.25">
      <c r="A30" s="109">
        <v>17</v>
      </c>
      <c r="B30" s="109">
        <v>9</v>
      </c>
      <c r="C30" s="185">
        <v>136</v>
      </c>
      <c r="D30" s="18" t="s">
        <v>545</v>
      </c>
      <c r="E30" s="108"/>
      <c r="F30" s="157" t="s">
        <v>611</v>
      </c>
      <c r="G30" s="91" t="s">
        <v>18</v>
      </c>
      <c r="H30" s="91" t="s">
        <v>355</v>
      </c>
      <c r="I30" s="91" t="s">
        <v>36</v>
      </c>
      <c r="J30" s="91" t="s">
        <v>14</v>
      </c>
      <c r="K30" s="91" t="s">
        <v>48</v>
      </c>
      <c r="L30" s="91"/>
      <c r="M30" s="91"/>
    </row>
    <row r="31" spans="1:13" ht="50.1" customHeight="1" x14ac:dyDescent="0.25">
      <c r="A31" s="109">
        <v>18</v>
      </c>
      <c r="B31" s="109">
        <v>10</v>
      </c>
      <c r="C31" s="185">
        <v>137</v>
      </c>
      <c r="D31" s="18" t="s">
        <v>546</v>
      </c>
      <c r="E31" s="108"/>
      <c r="F31" s="112" t="s">
        <v>547</v>
      </c>
      <c r="G31" s="91" t="s">
        <v>26</v>
      </c>
      <c r="H31" s="91" t="s">
        <v>355</v>
      </c>
      <c r="I31" s="91" t="s">
        <v>36</v>
      </c>
      <c r="J31" s="91" t="s">
        <v>14</v>
      </c>
      <c r="K31" s="91" t="s">
        <v>29</v>
      </c>
      <c r="L31" s="160" t="s">
        <v>16</v>
      </c>
      <c r="M31" s="91"/>
    </row>
    <row r="32" spans="1:13" ht="15" customHeight="1" x14ac:dyDescent="0.25"/>
    <row r="33" spans="2:2" ht="22.5" customHeight="1" x14ac:dyDescent="0.25">
      <c r="B33" s="118" t="s">
        <v>964</v>
      </c>
    </row>
  </sheetData>
  <mergeCells count="12">
    <mergeCell ref="L5:L6"/>
    <mergeCell ref="M5:M6"/>
    <mergeCell ref="A1:M1"/>
    <mergeCell ref="A2:M2"/>
    <mergeCell ref="A3:M3"/>
    <mergeCell ref="A5:A6"/>
    <mergeCell ref="B5:B6"/>
    <mergeCell ref="C5:C6"/>
    <mergeCell ref="D5:D6"/>
    <mergeCell ref="E5:F5"/>
    <mergeCell ref="G5:G6"/>
    <mergeCell ref="H5:K5"/>
  </mergeCells>
  <printOptions horizontalCentered="1"/>
  <pageMargins left="0.23622047244094491" right="0.23622047244094491" top="0.55118110236220474" bottom="0.35433070866141736" header="0.31496062992125984" footer="0.31496062992125984"/>
  <pageSetup paperSize="9" scale="71" orientation="landscape" verticalDpi="0" r:id="rId1"/>
  <headerFooter>
    <oddHeader>Page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34</vt:i4>
      </vt:variant>
    </vt:vector>
  </HeadingPairs>
  <TitlesOfParts>
    <vt:vector size="51" baseType="lpstr">
      <vt:lpstr>Chung</vt:lpstr>
      <vt:lpstr>DM KIEN THUC NV, CN</vt:lpstr>
      <vt:lpstr>Phong 1</vt:lpstr>
      <vt:lpstr>Phong 2</vt:lpstr>
      <vt:lpstr>Phong 3</vt:lpstr>
      <vt:lpstr>Phong 4</vt:lpstr>
      <vt:lpstr>Phong 5</vt:lpstr>
      <vt:lpstr>Phong 6</vt:lpstr>
      <vt:lpstr>Phong 7</vt:lpstr>
      <vt:lpstr>Phong 8</vt:lpstr>
      <vt:lpstr>Phong 9</vt:lpstr>
      <vt:lpstr>Phong 10</vt:lpstr>
      <vt:lpstr>Phong 11</vt:lpstr>
      <vt:lpstr>Phong 12</vt:lpstr>
      <vt:lpstr>Phong 13</vt:lpstr>
      <vt:lpstr>Phong 14</vt:lpstr>
      <vt:lpstr>Phong 15</vt:lpstr>
      <vt:lpstr>Chung!Print_Area</vt:lpstr>
      <vt:lpstr>'DM KIEN THUC NV, CN'!Print_Area</vt:lpstr>
      <vt:lpstr>'Phong 1'!Print_Area</vt:lpstr>
      <vt:lpstr>'Phong 10'!Print_Area</vt:lpstr>
      <vt:lpstr>'Phong 11'!Print_Area</vt:lpstr>
      <vt:lpstr>'Phong 12'!Print_Area</vt:lpstr>
      <vt:lpstr>'Phong 13'!Print_Area</vt:lpstr>
      <vt:lpstr>'Phong 14'!Print_Area</vt:lpstr>
      <vt:lpstr>'Phong 15'!Print_Area</vt:lpstr>
      <vt:lpstr>'Phong 2'!Print_Area</vt:lpstr>
      <vt:lpstr>'Phong 3'!Print_Area</vt:lpstr>
      <vt:lpstr>'Phong 4'!Print_Area</vt:lpstr>
      <vt:lpstr>'Phong 5'!Print_Area</vt:lpstr>
      <vt:lpstr>'Phong 6'!Print_Area</vt:lpstr>
      <vt:lpstr>'Phong 7'!Print_Area</vt:lpstr>
      <vt:lpstr>'Phong 8'!Print_Area</vt:lpstr>
      <vt:lpstr>'Phong 9'!Print_Area</vt:lpstr>
      <vt:lpstr>Chung!Print_Titles</vt:lpstr>
      <vt:lpstr>'DM KIEN THUC NV, CN'!Print_Titles</vt:lpstr>
      <vt:lpstr>'Phong 1'!Print_Titles</vt:lpstr>
      <vt:lpstr>'Phong 10'!Print_Titles</vt:lpstr>
      <vt:lpstr>'Phong 11'!Print_Titles</vt:lpstr>
      <vt:lpstr>'Phong 12'!Print_Titles</vt:lpstr>
      <vt:lpstr>'Phong 13'!Print_Titles</vt:lpstr>
      <vt:lpstr>'Phong 14'!Print_Titles</vt:lpstr>
      <vt:lpstr>'Phong 15'!Print_Titles</vt:lpstr>
      <vt:lpstr>'Phong 2'!Print_Titles</vt:lpstr>
      <vt:lpstr>'Phong 3'!Print_Titles</vt:lpstr>
      <vt:lpstr>'Phong 4'!Print_Titles</vt:lpstr>
      <vt:lpstr>'Phong 5'!Print_Titles</vt:lpstr>
      <vt:lpstr>'Phong 6'!Print_Titles</vt:lpstr>
      <vt:lpstr>'Phong 7'!Print_Titles</vt:lpstr>
      <vt:lpstr>'Phong 8'!Print_Titles</vt:lpstr>
      <vt:lpstr>'Phong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Nhat Son PC</cp:lastModifiedBy>
  <cp:lastPrinted>2026-01-21T04:52:03Z</cp:lastPrinted>
  <dcterms:created xsi:type="dcterms:W3CDTF">2013-03-29T07:30:24Z</dcterms:created>
  <dcterms:modified xsi:type="dcterms:W3CDTF">2026-01-21T06:50:43Z</dcterms:modified>
</cp:coreProperties>
</file>